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11" i="4"/>
  <c r="O29"/>
  <c r="O5" i="3"/>
  <c r="O7"/>
  <c r="O6"/>
  <c r="O5" i="4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16"/>
  <c r="O23"/>
  <c r="O24"/>
  <c r="O25"/>
  <c r="F29"/>
  <c r="O29" s="1"/>
  <c r="F28"/>
  <c r="O25" i="4"/>
  <c r="O26"/>
  <c r="O27"/>
  <c r="O28"/>
  <c r="O22" i="3"/>
  <c r="O15"/>
  <c r="O27"/>
  <c r="O21"/>
  <c r="O20"/>
  <c r="O19"/>
  <c r="O18"/>
  <c r="O17"/>
  <c r="O13"/>
  <c r="O12"/>
  <c r="O10"/>
  <c r="O9"/>
  <c r="O8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<sst xmlns="http://schemas.openxmlformats.org/spreadsheetml/2006/main" count="83" uniqueCount="32">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</sst>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opLeftCell="A7" workbookViewId="0">
      <pane xSplit="2" topLeftCell="E1" activePane="topRight" state="frozen"/>
      <selection activeCell="A4" sqref="A4"/>
      <selection pane="topRight" activeCell="K34" sqref="K34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32" t="s">
        <v>23</v>
      </c>
      <c r="B1" s="32"/>
      <c r="C1" s="32"/>
      <c r="D1" s="32"/>
      <c r="J1" s="27"/>
      <c r="K1" s="27"/>
      <c r="L1" s="27"/>
    </row>
    <row r="2" spans="1:16" ht="18.75">
      <c r="A2" s="45" t="s">
        <v>24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6">
      <c r="A4" s="47" t="s">
        <v>0</v>
      </c>
      <c r="B4" s="48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6">
      <c r="A5" s="49" t="s">
        <v>15</v>
      </c>
      <c r="B5" s="50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>
        <v>11068.378008240001</v>
      </c>
      <c r="J5" s="2">
        <v>12013.08388002</v>
      </c>
      <c r="K5" s="2">
        <v>11501.92189575</v>
      </c>
      <c r="L5" s="2">
        <v>9756.0021232800009</v>
      </c>
      <c r="M5" s="6"/>
      <c r="N5" s="6"/>
      <c r="O5" s="7">
        <f>SUM(C5:N5)</f>
        <v>104595.40171889</v>
      </c>
      <c r="P5" s="13"/>
    </row>
    <row r="6" spans="1:16">
      <c r="A6" s="49" t="s">
        <v>1</v>
      </c>
      <c r="B6" s="50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>
        <v>715.79671408000013</v>
      </c>
      <c r="J6" s="2">
        <v>1458.5610391199998</v>
      </c>
      <c r="K6" s="2">
        <v>1261.38232935</v>
      </c>
      <c r="L6" s="2">
        <v>855.89720139999997</v>
      </c>
      <c r="M6" s="6"/>
      <c r="N6" s="6"/>
      <c r="O6" s="7">
        <f>SUM(C6:N6)</f>
        <v>8381.9395077499994</v>
      </c>
      <c r="P6" s="13"/>
    </row>
    <row r="7" spans="1:16">
      <c r="A7" s="49" t="s">
        <v>2</v>
      </c>
      <c r="B7" s="50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>
        <v>10352.58129416</v>
      </c>
      <c r="J7" s="2">
        <v>10554.522840899999</v>
      </c>
      <c r="K7" s="2">
        <v>10240.539566399999</v>
      </c>
      <c r="L7" s="2">
        <v>8900.1049218799999</v>
      </c>
      <c r="M7" s="6"/>
      <c r="N7" s="6"/>
      <c r="O7" s="7">
        <f>SUM(C7:N7)</f>
        <v>96213.462211139995</v>
      </c>
      <c r="P7" s="13"/>
    </row>
    <row r="8" spans="1:16">
      <c r="A8" s="49" t="s">
        <v>3</v>
      </c>
      <c r="B8" s="50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>
        <v>8818.3399709200003</v>
      </c>
      <c r="J8" s="2">
        <v>9307.2244935399995</v>
      </c>
      <c r="K8" s="2">
        <v>8647.4672212499991</v>
      </c>
      <c r="L8" s="2">
        <v>7942.1677659999996</v>
      </c>
      <c r="M8" s="6"/>
      <c r="N8" s="6"/>
      <c r="O8" s="7">
        <f t="shared" ref="O8:O27" si="0">SUM(C8:N8)</f>
        <v>82884.115620879995</v>
      </c>
      <c r="P8" s="13"/>
    </row>
    <row r="9" spans="1:16">
      <c r="A9" s="51" t="s">
        <v>4</v>
      </c>
      <c r="B9" s="52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>
        <v>7899.1746973600002</v>
      </c>
      <c r="J9" s="2">
        <v>8208.0285363799994</v>
      </c>
      <c r="K9" s="2">
        <v>7754.4953343000006</v>
      </c>
      <c r="L9" s="2">
        <v>7171.49546242</v>
      </c>
      <c r="M9" s="6"/>
      <c r="N9" s="6"/>
      <c r="O9" s="7">
        <f t="shared" si="0"/>
        <v>74020.878119500005</v>
      </c>
      <c r="P9" s="13"/>
    </row>
    <row r="10" spans="1:16">
      <c r="A10" s="51" t="s">
        <v>5</v>
      </c>
      <c r="B10" s="52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>
        <v>646.3332148400001</v>
      </c>
      <c r="J10" s="2">
        <v>741.59465088000002</v>
      </c>
      <c r="K10" s="2">
        <v>656.20030904999999</v>
      </c>
      <c r="L10" s="2">
        <v>572.65862621999997</v>
      </c>
      <c r="M10" s="6"/>
      <c r="N10" s="6"/>
      <c r="O10" s="7">
        <f t="shared" si="0"/>
        <v>6383.2799821199997</v>
      </c>
      <c r="P10" s="13"/>
    </row>
    <row r="11" spans="1:16">
      <c r="A11" s="53" t="s">
        <v>6</v>
      </c>
      <c r="B11" s="54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>
        <v>272.83205872000002</v>
      </c>
      <c r="J11" s="2">
        <v>357.60130627999996</v>
      </c>
      <c r="K11" s="2">
        <v>236.77157789999998</v>
      </c>
      <c r="L11" s="2">
        <v>198.01367735999997</v>
      </c>
      <c r="M11" s="6"/>
      <c r="N11" s="6"/>
      <c r="O11" s="7">
        <f t="shared" si="0"/>
        <v>2479.9582211799998</v>
      </c>
      <c r="P11" s="13"/>
    </row>
    <row r="12" spans="1:16">
      <c r="A12" s="39" t="s">
        <v>7</v>
      </c>
      <c r="B12" s="40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>
        <v>1534.2413232400002</v>
      </c>
      <c r="J12" s="2">
        <v>1247.29834736</v>
      </c>
      <c r="K12" s="2">
        <v>1593.0723451499998</v>
      </c>
      <c r="L12" s="2">
        <v>957.93715587999986</v>
      </c>
      <c r="M12" s="6"/>
      <c r="N12" s="6"/>
      <c r="O12" s="7">
        <f t="shared" si="0"/>
        <v>13329.346590259998</v>
      </c>
      <c r="P12" s="13"/>
    </row>
    <row r="13" spans="1:16">
      <c r="A13" s="41" t="s">
        <v>8</v>
      </c>
      <c r="B13" s="42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>
        <v>626.44691695999995</v>
      </c>
      <c r="J13" s="2">
        <v>669.70674911999993</v>
      </c>
      <c r="K13" s="2">
        <v>772.65083609999999</v>
      </c>
      <c r="L13" s="2">
        <v>540.43124058000001</v>
      </c>
      <c r="M13" s="6"/>
      <c r="N13" s="6"/>
      <c r="O13" s="7">
        <f t="shared" si="0"/>
        <v>6556.6314213799997</v>
      </c>
      <c r="P13" s="13"/>
    </row>
    <row r="14" spans="1:16">
      <c r="A14" s="41" t="s">
        <v>9</v>
      </c>
      <c r="B14" s="42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>
        <v>707.10114276000002</v>
      </c>
      <c r="J14" s="2">
        <v>436.93680702</v>
      </c>
      <c r="K14" s="2">
        <v>596.28717719999997</v>
      </c>
      <c r="L14" s="2">
        <v>287.79744013999999</v>
      </c>
      <c r="M14" s="6"/>
      <c r="N14" s="6"/>
      <c r="O14" s="7">
        <f t="shared" si="0"/>
        <v>4434.1016801300002</v>
      </c>
      <c r="P14" s="13"/>
    </row>
    <row r="15" spans="1:16">
      <c r="A15" s="33" t="s">
        <v>12</v>
      </c>
      <c r="B15" s="34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>
        <v>11490.999138320001</v>
      </c>
      <c r="J15" s="2">
        <v>12391.06620408</v>
      </c>
      <c r="K15" s="2">
        <v>11745.241086149999</v>
      </c>
      <c r="L15" s="2">
        <v>10067.0067879</v>
      </c>
      <c r="M15" s="6"/>
      <c r="N15" s="6"/>
      <c r="O15" s="7">
        <f>SUM(C15:N15)</f>
        <v>108198.52584976998</v>
      </c>
      <c r="P15" s="13"/>
    </row>
    <row r="16" spans="1:16">
      <c r="A16" s="33" t="s">
        <v>1</v>
      </c>
      <c r="B16" s="34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>
        <v>855.66566976000013</v>
      </c>
      <c r="J16" s="2">
        <v>1606.5293205799999</v>
      </c>
      <c r="K16" s="2">
        <v>1093.1355864</v>
      </c>
      <c r="L16" s="2">
        <v>867.37425705999999</v>
      </c>
      <c r="M16" s="6"/>
      <c r="N16" s="6"/>
      <c r="O16" s="7">
        <f>SUM(C16:N16)</f>
        <v>9076.19417006</v>
      </c>
      <c r="P16" s="13"/>
    </row>
    <row r="17" spans="1:16">
      <c r="A17" s="33" t="s">
        <v>2</v>
      </c>
      <c r="B17" s="34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>
        <v>10635.333468560002</v>
      </c>
      <c r="J17" s="2">
        <v>10784.536883500001</v>
      </c>
      <c r="K17" s="2">
        <v>10652.10549975</v>
      </c>
      <c r="L17" s="2">
        <v>9199.6325308399992</v>
      </c>
      <c r="M17" s="6"/>
      <c r="N17" s="6"/>
      <c r="O17" s="7">
        <f t="shared" si="0"/>
        <v>99122.331679709998</v>
      </c>
      <c r="P17" s="13"/>
    </row>
    <row r="18" spans="1:16">
      <c r="A18" s="39" t="s">
        <v>3</v>
      </c>
      <c r="B18" s="40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>
        <v>9252.7046257999991</v>
      </c>
      <c r="J18" s="2">
        <v>9599.6412286399991</v>
      </c>
      <c r="K18" s="2">
        <v>9341.0377632</v>
      </c>
      <c r="L18" s="2">
        <v>8098.9812668999994</v>
      </c>
      <c r="M18" s="6"/>
      <c r="N18" s="6"/>
      <c r="O18" s="7">
        <f t="shared" si="0"/>
        <v>86730.554658139983</v>
      </c>
      <c r="P18" s="13"/>
    </row>
    <row r="19" spans="1:16">
      <c r="A19" s="41" t="s">
        <v>4</v>
      </c>
      <c r="B19" s="42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>
        <v>6691.7760210800006</v>
      </c>
      <c r="J19" s="2">
        <v>7095.7868180199994</v>
      </c>
      <c r="K19" s="2">
        <v>7014.8925989999998</v>
      </c>
      <c r="L19" s="2">
        <v>6268.9405971799997</v>
      </c>
      <c r="M19" s="6"/>
      <c r="N19" s="6"/>
      <c r="O19" s="7">
        <f t="shared" si="0"/>
        <v>64788.513208730001</v>
      </c>
      <c r="P19" s="13"/>
    </row>
    <row r="20" spans="1:16">
      <c r="A20" s="41" t="s">
        <v>5</v>
      </c>
      <c r="B20" s="42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>
        <v>1892.7131053200001</v>
      </c>
      <c r="J20" s="2">
        <v>1936.6355266</v>
      </c>
      <c r="K20" s="2">
        <v>1703.9358121499999</v>
      </c>
      <c r="L20" s="2">
        <v>1416.1801495399998</v>
      </c>
      <c r="M20" s="6"/>
      <c r="N20" s="6"/>
      <c r="O20" s="7">
        <f t="shared" si="0"/>
        <v>17359.926227629996</v>
      </c>
      <c r="P20" s="13"/>
    </row>
    <row r="21" spans="1:16">
      <c r="A21" s="41" t="s">
        <v>6</v>
      </c>
      <c r="B21" s="42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>
        <v>668.2154994</v>
      </c>
      <c r="J21" s="2">
        <v>567.21888402000002</v>
      </c>
      <c r="K21" s="2">
        <v>622.20935205000001</v>
      </c>
      <c r="L21" s="2">
        <v>413.86052017999998</v>
      </c>
      <c r="M21" s="6"/>
      <c r="N21" s="6"/>
      <c r="O21" s="7">
        <f t="shared" si="0"/>
        <v>4582.1124865100001</v>
      </c>
      <c r="P21" s="13"/>
    </row>
    <row r="22" spans="1:16">
      <c r="A22" s="35" t="s">
        <v>7</v>
      </c>
      <c r="B22" s="36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>
        <v>1382.62884276</v>
      </c>
      <c r="J22" s="2">
        <v>1184.8956548599999</v>
      </c>
      <c r="K22" s="2">
        <v>1311.0677365500001</v>
      </c>
      <c r="L22" s="2">
        <v>1100.65126394</v>
      </c>
      <c r="M22" s="6"/>
      <c r="N22" s="6"/>
      <c r="O22" s="7">
        <f>SUM(C22:N22)</f>
        <v>12391.77702157</v>
      </c>
      <c r="P22" s="13"/>
    </row>
    <row r="23" spans="1:16">
      <c r="A23" s="37" t="s">
        <v>8</v>
      </c>
      <c r="B23" s="38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>
        <v>454.71918112000003</v>
      </c>
      <c r="J23" s="2">
        <v>364.92111578000004</v>
      </c>
      <c r="K23" s="2">
        <v>437.42157029999998</v>
      </c>
      <c r="L23" s="2">
        <v>408.21567249999998</v>
      </c>
      <c r="M23" s="6"/>
      <c r="N23" s="6"/>
      <c r="O23" s="7">
        <f t="shared" si="0"/>
        <v>4295.7150348100004</v>
      </c>
      <c r="P23" s="13"/>
    </row>
    <row r="24" spans="1:16">
      <c r="A24" s="37" t="s">
        <v>9</v>
      </c>
      <c r="B24" s="38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>
        <v>372.76615448000001</v>
      </c>
      <c r="J24" s="2">
        <v>412.22569185999998</v>
      </c>
      <c r="K24" s="2">
        <v>332.2124091</v>
      </c>
      <c r="L24" s="2">
        <v>333.63708184000001</v>
      </c>
      <c r="M24" s="6"/>
      <c r="N24" s="6"/>
      <c r="O24" s="7">
        <f t="shared" si="0"/>
        <v>3414.5203922300002</v>
      </c>
      <c r="P24" s="13"/>
    </row>
    <row r="25" spans="1:16">
      <c r="A25" s="43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>
        <v>1138.9328266000002</v>
      </c>
      <c r="J25" s="2">
        <v>1697.1566367999999</v>
      </c>
      <c r="K25" s="2">
        <v>1053.2425761</v>
      </c>
      <c r="L25" s="2">
        <v>1114.4558294399999</v>
      </c>
      <c r="M25" s="6"/>
      <c r="N25" s="6"/>
      <c r="O25" s="7">
        <f t="shared" si="0"/>
        <v>12735.899631599999</v>
      </c>
      <c r="P25" s="13"/>
    </row>
    <row r="26" spans="1:16">
      <c r="A26" s="43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>
        <v>362.44725400000004</v>
      </c>
      <c r="J26" s="2">
        <v>919.60750294000002</v>
      </c>
      <c r="K26" s="2">
        <v>669.27925349999998</v>
      </c>
      <c r="L26" s="2">
        <v>350.35951888</v>
      </c>
      <c r="M26" s="6"/>
      <c r="N26" s="6"/>
      <c r="O26" s="7">
        <f t="shared" si="0"/>
        <v>4768.4782648600003</v>
      </c>
      <c r="P26" s="13"/>
    </row>
    <row r="27" spans="1:16">
      <c r="A27" s="43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>
        <v>776.48557259999995</v>
      </c>
      <c r="J27" s="2">
        <v>777.54913385999998</v>
      </c>
      <c r="K27" s="2">
        <v>383.96332260000003</v>
      </c>
      <c r="L27" s="2">
        <v>764.09631056000001</v>
      </c>
      <c r="M27" s="2"/>
      <c r="N27" s="6"/>
      <c r="O27" s="7">
        <f t="shared" si="0"/>
        <v>7967.421366739999</v>
      </c>
      <c r="P27" s="13"/>
    </row>
    <row r="28" spans="1:16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>
        <v>-50.598915520000006</v>
      </c>
      <c r="J28" s="2">
        <v>25.818389939999999</v>
      </c>
      <c r="K28" s="2">
        <v>-59.033274300000002</v>
      </c>
      <c r="L28" s="2">
        <v>-138.65157114000002</v>
      </c>
      <c r="M28" s="2"/>
      <c r="N28" s="6"/>
      <c r="O28" s="7">
        <f>SUM(C28:N28)</f>
        <v>-206.36264241000003</v>
      </c>
      <c r="P28" s="13"/>
    </row>
    <row r="29" spans="1:16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>
        <v>-168.23286836</v>
      </c>
      <c r="J29" s="2">
        <v>-170.18890604000001</v>
      </c>
      <c r="K29" s="2">
        <v>-204.71234355000001</v>
      </c>
      <c r="L29" s="2">
        <v>-84.54757266</v>
      </c>
      <c r="M29" s="2"/>
      <c r="N29" s="2"/>
      <c r="O29" s="7">
        <f>SUM(C29:N29)</f>
        <v>-1257.7094325400001</v>
      </c>
      <c r="P29" s="13"/>
    </row>
    <row r="30" spans="1:16" s="14" customFormat="1" ht="12" customHeight="1">
      <c r="A30" s="44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>
        <v>4473.1043745299994</v>
      </c>
      <c r="J30" s="2">
        <v>5089.0576231700006</v>
      </c>
      <c r="K30" s="2">
        <v>4916.5107115499995</v>
      </c>
      <c r="L30" s="2">
        <v>4925.7785598299997</v>
      </c>
      <c r="M30" s="2"/>
      <c r="N30" s="2"/>
      <c r="O30" s="10" t="s">
        <v>20</v>
      </c>
      <c r="P30" s="13"/>
    </row>
    <row r="31" spans="1:16" s="14" customFormat="1">
      <c r="A31" s="44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>
        <v>4757.2001669700003</v>
      </c>
      <c r="J31" s="2">
        <v>4983.0389413399998</v>
      </c>
      <c r="K31" s="2">
        <v>4902.9272070999996</v>
      </c>
      <c r="L31" s="2">
        <v>4558.13658261</v>
      </c>
      <c r="M31" s="2"/>
      <c r="N31" s="2"/>
      <c r="O31" s="10" t="s">
        <v>20</v>
      </c>
      <c r="P31" s="13"/>
    </row>
    <row r="32" spans="1:16" s="14" customFormat="1">
      <c r="A32" s="44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>
        <v>-284.09579244000003</v>
      </c>
      <c r="J32" s="2">
        <v>106.01868183000001</v>
      </c>
      <c r="K32" s="2">
        <v>13.58350445</v>
      </c>
      <c r="L32" s="2">
        <v>367.64197722</v>
      </c>
      <c r="M32" s="2"/>
      <c r="N32" s="2"/>
      <c r="O32" s="10" t="s">
        <v>20</v>
      </c>
      <c r="P32" s="13"/>
    </row>
    <row r="33" spans="1:16" ht="12" customHeight="1">
      <c r="A33" s="44" t="s">
        <v>16</v>
      </c>
      <c r="B33" s="44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>
        <v>-2264.6692610999999</v>
      </c>
      <c r="J33" s="2">
        <v>-2603.173033</v>
      </c>
      <c r="K33" s="2">
        <v>-2463.9154440000002</v>
      </c>
      <c r="L33" s="2">
        <v>-2612.7934174800002</v>
      </c>
      <c r="M33" s="2"/>
      <c r="N33" s="2"/>
      <c r="O33" s="10" t="s">
        <v>20</v>
      </c>
      <c r="P33" s="13"/>
    </row>
    <row r="34" spans="1:16">
      <c r="F34" s="11"/>
      <c r="G34" s="9"/>
      <c r="H34" s="9"/>
      <c r="I34" s="9"/>
      <c r="L34" s="9"/>
      <c r="M34" s="9"/>
      <c r="N34" s="9"/>
      <c r="O34" s="9"/>
    </row>
    <row r="35" spans="1:16">
      <c r="G35" s="9"/>
      <c r="H35" s="9"/>
      <c r="I35" s="9"/>
      <c r="J35" s="30"/>
      <c r="K35" s="30"/>
      <c r="L35" s="30"/>
      <c r="M35" s="30"/>
      <c r="N35" s="30"/>
      <c r="O35" s="30"/>
    </row>
    <row r="36" spans="1:16">
      <c r="G36" s="9"/>
      <c r="H36" s="9"/>
      <c r="I36" s="9"/>
      <c r="J36" s="30"/>
      <c r="K36" s="30"/>
      <c r="L36" s="30"/>
      <c r="M36" s="30"/>
      <c r="N36" s="30"/>
      <c r="O36" s="30"/>
    </row>
    <row r="37" spans="1:16">
      <c r="G37" s="9"/>
      <c r="I37" s="9"/>
      <c r="J37" s="30"/>
      <c r="K37" s="30"/>
      <c r="L37" s="30"/>
      <c r="M37" s="30"/>
      <c r="N37" s="30"/>
      <c r="O37" s="30"/>
    </row>
    <row r="38" spans="1:16">
      <c r="G38" s="9"/>
      <c r="J38" s="30"/>
      <c r="K38" s="30"/>
      <c r="L38" s="30"/>
      <c r="M38" s="30"/>
      <c r="N38" s="30"/>
      <c r="O38" s="30"/>
    </row>
    <row r="39" spans="1:16">
      <c r="G39" s="9"/>
      <c r="J39" s="13"/>
      <c r="K39" s="30"/>
      <c r="L39" s="30"/>
      <c r="M39" s="30"/>
      <c r="N39" s="30"/>
      <c r="O39" s="30"/>
    </row>
    <row r="40" spans="1:16">
      <c r="G40" s="9"/>
      <c r="J40" s="13"/>
    </row>
    <row r="41" spans="1:16">
      <c r="G41" s="9"/>
      <c r="J41" s="13"/>
    </row>
    <row r="42" spans="1:16">
      <c r="G42" s="9"/>
      <c r="J42" s="13"/>
    </row>
    <row r="43" spans="1:16">
      <c r="G43" s="9"/>
      <c r="J43" s="13"/>
    </row>
    <row r="44" spans="1:16">
      <c r="G44" s="9"/>
      <c r="J44" s="13"/>
    </row>
    <row r="45" spans="1:16">
      <c r="G45" s="9"/>
      <c r="J45" s="13"/>
    </row>
    <row r="46" spans="1:16">
      <c r="G46" s="9"/>
      <c r="J46" s="13"/>
    </row>
    <row r="47" spans="1:16">
      <c r="G47" s="9"/>
      <c r="J47" s="13"/>
    </row>
    <row r="48" spans="1:16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R32" sqref="R32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45" t="s">
        <v>24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47" t="s">
        <v>0</v>
      </c>
      <c r="B4" s="48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5">
      <c r="A5" s="49" t="s">
        <v>15</v>
      </c>
      <c r="B5" s="50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>
        <v>1609.8054</v>
      </c>
      <c r="J5" s="2">
        <v>1710.9242999999999</v>
      </c>
      <c r="K5" s="2">
        <v>1624.9095</v>
      </c>
      <c r="L5" s="2">
        <v>1379.8764000000001</v>
      </c>
      <c r="M5" s="6"/>
      <c r="N5" s="6"/>
      <c r="O5" s="7">
        <f>SUM(C5:N5)</f>
        <v>15208.9414</v>
      </c>
    </row>
    <row r="6" spans="1:15">
      <c r="A6" s="49" t="s">
        <v>1</v>
      </c>
      <c r="B6" s="50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>
        <v>104.10680000000001</v>
      </c>
      <c r="J6" s="2">
        <v>207.73079999999999</v>
      </c>
      <c r="K6" s="2">
        <v>178.19909999999999</v>
      </c>
      <c r="L6" s="2">
        <v>121.057</v>
      </c>
      <c r="M6" s="6"/>
      <c r="N6" s="6"/>
      <c r="O6" s="7">
        <f t="shared" ref="O6:O28" si="0">SUM(C6:N6)</f>
        <v>1213.6622</v>
      </c>
    </row>
    <row r="7" spans="1:15">
      <c r="A7" s="49" t="s">
        <v>2</v>
      </c>
      <c r="B7" s="50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>
        <v>1505.6985999999999</v>
      </c>
      <c r="J7" s="2">
        <v>1503.1934999999999</v>
      </c>
      <c r="K7" s="2">
        <v>1446.7103999999999</v>
      </c>
      <c r="L7" s="2">
        <v>1258.8194000000001</v>
      </c>
      <c r="M7" s="6"/>
      <c r="N7" s="6"/>
      <c r="O7" s="7">
        <f t="shared" si="0"/>
        <v>13995.279200000001</v>
      </c>
    </row>
    <row r="8" spans="1:15">
      <c r="A8" s="49" t="s">
        <v>3</v>
      </c>
      <c r="B8" s="50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>
        <v>1282.5556999999999</v>
      </c>
      <c r="J8" s="2">
        <v>1325.5510999999999</v>
      </c>
      <c r="K8" s="2">
        <v>1221.6524999999999</v>
      </c>
      <c r="L8" s="2">
        <v>1123.33</v>
      </c>
      <c r="M8" s="6"/>
      <c r="N8" s="6"/>
      <c r="O8" s="7">
        <f t="shared" si="0"/>
        <v>12055.579600000001</v>
      </c>
    </row>
    <row r="9" spans="1:15">
      <c r="A9" s="51" t="s">
        <v>4</v>
      </c>
      <c r="B9" s="52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>
        <v>1148.8706</v>
      </c>
      <c r="J9" s="2">
        <v>1169.0017</v>
      </c>
      <c r="K9" s="2">
        <v>1095.4998000000001</v>
      </c>
      <c r="L9" s="2">
        <v>1014.3271</v>
      </c>
      <c r="M9" s="6"/>
      <c r="N9" s="6"/>
      <c r="O9" s="7">
        <f t="shared" si="0"/>
        <v>10766.3758</v>
      </c>
    </row>
    <row r="10" spans="1:15">
      <c r="A10" s="51" t="s">
        <v>5</v>
      </c>
      <c r="B10" s="52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>
        <v>94.003900000000002</v>
      </c>
      <c r="J10" s="2">
        <v>105.61920000000001</v>
      </c>
      <c r="K10" s="2">
        <v>92.703299999999999</v>
      </c>
      <c r="L10" s="2">
        <v>80.996099999999998</v>
      </c>
      <c r="M10" s="6"/>
      <c r="N10" s="6"/>
      <c r="O10" s="7">
        <f t="shared" si="0"/>
        <v>928.80040000000008</v>
      </c>
    </row>
    <row r="11" spans="1:15" s="26" customFormat="1">
      <c r="A11" s="53" t="s">
        <v>6</v>
      </c>
      <c r="B11" s="54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>
        <v>39.681199999999997</v>
      </c>
      <c r="J11" s="2">
        <v>50.930199999999999</v>
      </c>
      <c r="K11" s="2">
        <v>33.449399999999997</v>
      </c>
      <c r="L11" s="2">
        <v>28.006799999999998</v>
      </c>
      <c r="M11" s="6"/>
      <c r="N11" s="6"/>
      <c r="O11" s="7">
        <f>SUM(C11:N11)</f>
        <v>360.40350000000001</v>
      </c>
    </row>
    <row r="12" spans="1:15" s="26" customFormat="1">
      <c r="A12" s="39" t="s">
        <v>7</v>
      </c>
      <c r="B12" s="40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>
        <v>223.1429</v>
      </c>
      <c r="J12" s="2">
        <v>177.64240000000001</v>
      </c>
      <c r="K12" s="2">
        <v>225.05789999999999</v>
      </c>
      <c r="L12" s="2">
        <v>135.48939999999999</v>
      </c>
      <c r="M12" s="6"/>
      <c r="N12" s="6"/>
      <c r="O12" s="7">
        <f t="shared" si="0"/>
        <v>1939.6995999999999</v>
      </c>
    </row>
    <row r="13" spans="1:15" s="26" customFormat="1">
      <c r="A13" s="41" t="s">
        <v>8</v>
      </c>
      <c r="B13" s="42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>
        <v>91.111599999999996</v>
      </c>
      <c r="J13" s="2">
        <v>95.380799999999994</v>
      </c>
      <c r="K13" s="2">
        <v>109.1546</v>
      </c>
      <c r="L13" s="2">
        <v>76.437899999999999</v>
      </c>
      <c r="M13" s="6"/>
      <c r="N13" s="6"/>
      <c r="O13" s="7">
        <f t="shared" si="0"/>
        <v>953.61419999999998</v>
      </c>
    </row>
    <row r="14" spans="1:15" s="26" customFormat="1">
      <c r="A14" s="41" t="s">
        <v>9</v>
      </c>
      <c r="B14" s="42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>
        <v>102.8421</v>
      </c>
      <c r="J14" s="2">
        <v>62.229300000000002</v>
      </c>
      <c r="K14" s="2">
        <v>84.239199999999997</v>
      </c>
      <c r="L14" s="2">
        <v>40.7057</v>
      </c>
      <c r="M14" s="6"/>
      <c r="N14" s="6"/>
      <c r="O14" s="7">
        <f t="shared" si="0"/>
        <v>644.16800000000001</v>
      </c>
    </row>
    <row r="15" spans="1:15" s="26" customFormat="1">
      <c r="A15" s="33" t="s">
        <v>12</v>
      </c>
      <c r="B15" s="34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>
        <v>1671.2722000000001</v>
      </c>
      <c r="J15" s="2">
        <v>1764.7572</v>
      </c>
      <c r="K15" s="2">
        <v>1659.2838999999999</v>
      </c>
      <c r="L15" s="2">
        <v>1423.8644999999999</v>
      </c>
      <c r="M15" s="6"/>
      <c r="N15" s="6"/>
      <c r="O15" s="7">
        <f t="shared" si="0"/>
        <v>15734.784399999999</v>
      </c>
    </row>
    <row r="16" spans="1:15" s="26" customFormat="1">
      <c r="A16" s="33" t="s">
        <v>1</v>
      </c>
      <c r="B16" s="34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>
        <v>124.4496</v>
      </c>
      <c r="J16" s="2">
        <v>228.8047</v>
      </c>
      <c r="K16" s="2">
        <v>154.43039999999999</v>
      </c>
      <c r="L16" s="2">
        <v>122.6803</v>
      </c>
      <c r="M16" s="6"/>
      <c r="N16" s="6"/>
      <c r="O16" s="7">
        <f t="shared" si="0"/>
        <v>1316.7579000000001</v>
      </c>
    </row>
    <row r="17" spans="1:15" s="26" customFormat="1">
      <c r="A17" s="33" t="s">
        <v>2</v>
      </c>
      <c r="B17" s="34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>
        <v>1546.8226000000002</v>
      </c>
      <c r="J17" s="2">
        <v>1535.9525000000001</v>
      </c>
      <c r="K17" s="2">
        <v>1504.8534999999999</v>
      </c>
      <c r="L17" s="2">
        <v>1301.1841999999999</v>
      </c>
      <c r="M17" s="6"/>
      <c r="N17" s="6"/>
      <c r="O17" s="7">
        <f t="shared" si="0"/>
        <v>14418.026499999998</v>
      </c>
    </row>
    <row r="18" spans="1:15" s="26" customFormat="1">
      <c r="A18" s="39" t="s">
        <v>3</v>
      </c>
      <c r="B18" s="40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>
        <v>1345.7304999999999</v>
      </c>
      <c r="J18" s="2">
        <v>1367.1976</v>
      </c>
      <c r="K18" s="2">
        <v>1319.6351999999999</v>
      </c>
      <c r="L18" s="2">
        <v>1145.5094999999999</v>
      </c>
      <c r="M18" s="6"/>
      <c r="N18" s="6"/>
      <c r="O18" s="7">
        <f t="shared" si="0"/>
        <v>12614.4293</v>
      </c>
    </row>
    <row r="19" spans="1:15" s="26" customFormat="1">
      <c r="A19" s="41" t="s">
        <v>4</v>
      </c>
      <c r="B19" s="42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>
        <v>973.26430000000005</v>
      </c>
      <c r="J19" s="2">
        <v>1010.5943</v>
      </c>
      <c r="K19" s="2">
        <v>991.01400000000001</v>
      </c>
      <c r="L19" s="2">
        <v>886.67089999999996</v>
      </c>
      <c r="M19" s="6"/>
      <c r="N19" s="6"/>
      <c r="O19" s="7">
        <f t="shared" si="0"/>
        <v>9422.5752999999986</v>
      </c>
    </row>
    <row r="20" spans="1:15" s="26" customFormat="1">
      <c r="A20" s="41" t="s">
        <v>5</v>
      </c>
      <c r="B20" s="42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>
        <v>275.27969999999999</v>
      </c>
      <c r="J20" s="2">
        <v>275.81900000000002</v>
      </c>
      <c r="K20" s="2">
        <v>240.7199</v>
      </c>
      <c r="L20" s="2">
        <v>200.30269999999999</v>
      </c>
      <c r="M20" s="6"/>
      <c r="N20" s="6"/>
      <c r="O20" s="7">
        <f t="shared" si="0"/>
        <v>2527.8922000000002</v>
      </c>
    </row>
    <row r="21" spans="1:15" s="26" customFormat="1">
      <c r="A21" s="41" t="s">
        <v>6</v>
      </c>
      <c r="B21" s="42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>
        <v>97.186499999999995</v>
      </c>
      <c r="J21" s="2">
        <v>80.784300000000002</v>
      </c>
      <c r="K21" s="2">
        <v>87.901300000000006</v>
      </c>
      <c r="L21" s="2">
        <v>58.535899999999998</v>
      </c>
      <c r="M21" s="6"/>
      <c r="N21" s="6"/>
      <c r="O21" s="7">
        <f t="shared" si="0"/>
        <v>663.96140000000003</v>
      </c>
    </row>
    <row r="22" spans="1:15">
      <c r="A22" s="35" t="s">
        <v>7</v>
      </c>
      <c r="B22" s="36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>
        <v>201.09209999999999</v>
      </c>
      <c r="J22" s="2">
        <v>168.75489999999999</v>
      </c>
      <c r="K22" s="2">
        <v>185.2183</v>
      </c>
      <c r="L22" s="2">
        <v>155.6747</v>
      </c>
      <c r="M22" s="6"/>
      <c r="N22" s="6"/>
      <c r="O22" s="7">
        <f t="shared" si="0"/>
        <v>1803.5971999999999</v>
      </c>
    </row>
    <row r="23" spans="1:15">
      <c r="A23" s="37" t="s">
        <v>8</v>
      </c>
      <c r="B23" s="38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>
        <v>66.135199999999998</v>
      </c>
      <c r="J23" s="2">
        <v>51.972700000000003</v>
      </c>
      <c r="K23" s="2">
        <v>61.7958</v>
      </c>
      <c r="L23" s="2">
        <v>57.737499999999997</v>
      </c>
      <c r="M23" s="6"/>
      <c r="N23" s="6"/>
      <c r="O23" s="7">
        <f t="shared" si="0"/>
        <v>625.6979</v>
      </c>
    </row>
    <row r="24" spans="1:15">
      <c r="A24" s="37" t="s">
        <v>9</v>
      </c>
      <c r="B24" s="38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>
        <v>54.215800000000002</v>
      </c>
      <c r="J24" s="2">
        <v>58.709899999999998</v>
      </c>
      <c r="K24" s="2">
        <v>46.932600000000001</v>
      </c>
      <c r="L24" s="2">
        <v>47.1892</v>
      </c>
      <c r="M24" s="6"/>
      <c r="N24" s="6"/>
      <c r="O24" s="7">
        <f t="shared" si="0"/>
        <v>496.37059999999997</v>
      </c>
    </row>
    <row r="25" spans="1:15">
      <c r="A25" s="43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>
        <v>165.64850000000001</v>
      </c>
      <c r="J25" s="15">
        <v>241.71199999999999</v>
      </c>
      <c r="K25" s="15">
        <v>148.7946</v>
      </c>
      <c r="L25" s="2">
        <v>157.62719999999999</v>
      </c>
      <c r="M25" s="6"/>
      <c r="N25" s="25"/>
      <c r="O25" s="7">
        <f t="shared" si="0"/>
        <v>1853.8961999999999</v>
      </c>
    </row>
    <row r="26" spans="1:15">
      <c r="A26" s="43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>
        <v>52.715000000000003</v>
      </c>
      <c r="J26" s="15">
        <v>130.97210000000001</v>
      </c>
      <c r="K26" s="15">
        <v>94.551000000000002</v>
      </c>
      <c r="L26" s="2">
        <v>49.554400000000001</v>
      </c>
      <c r="M26" s="6"/>
      <c r="N26" s="25"/>
      <c r="O26" s="7">
        <f t="shared" si="0"/>
        <v>691.01810000000012</v>
      </c>
    </row>
    <row r="27" spans="1:15">
      <c r="A27" s="43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>
        <v>112.9335</v>
      </c>
      <c r="J27" s="15">
        <v>110.73990000000001</v>
      </c>
      <c r="K27" s="15">
        <v>54.243600000000001</v>
      </c>
      <c r="L27" s="2">
        <v>108.0728</v>
      </c>
      <c r="M27" s="2"/>
      <c r="N27" s="25"/>
      <c r="O27" s="7">
        <f t="shared" si="0"/>
        <v>1162.8780999999999</v>
      </c>
    </row>
    <row r="28" spans="1:15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>
        <v>-7.3592000000000004</v>
      </c>
      <c r="J28" s="15">
        <v>3.6770999999999998</v>
      </c>
      <c r="K28" s="15">
        <v>-8.3398000000000003</v>
      </c>
      <c r="L28" s="2">
        <v>-19.610700000000001</v>
      </c>
      <c r="M28" s="2"/>
      <c r="N28" s="25"/>
      <c r="O28" s="7">
        <f t="shared" si="0"/>
        <v>-29.082700000000003</v>
      </c>
    </row>
    <row r="29" spans="1:15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>
        <v>-24.4681</v>
      </c>
      <c r="J29" s="15">
        <v>-24.238600000000002</v>
      </c>
      <c r="K29" s="15">
        <v>-28.920300000000001</v>
      </c>
      <c r="L29" s="2">
        <v>-11.958299999999999</v>
      </c>
      <c r="M29" s="2"/>
      <c r="N29" s="15"/>
      <c r="O29" s="7">
        <f>SUM(C29:N29)</f>
        <v>-182.1979</v>
      </c>
    </row>
    <row r="30" spans="1:15" ht="12.75" customHeight="1">
      <c r="A30" s="44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>
        <v>649.77329999999995</v>
      </c>
      <c r="J30" s="15">
        <v>717.9923</v>
      </c>
      <c r="K30" s="15">
        <v>695.11950000000002</v>
      </c>
      <c r="L30" s="2">
        <v>698.36509999999998</v>
      </c>
      <c r="M30" s="2"/>
      <c r="N30" s="15"/>
      <c r="O30" s="10" t="s">
        <v>25</v>
      </c>
    </row>
    <row r="31" spans="1:15" ht="12.75" customHeight="1">
      <c r="A31" s="44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>
        <v>691.04169999999999</v>
      </c>
      <c r="J31" s="15">
        <v>703.03459999999995</v>
      </c>
      <c r="K31" s="15">
        <v>693.19899999999996</v>
      </c>
      <c r="L31" s="2">
        <v>646.24170000000004</v>
      </c>
      <c r="M31" s="2"/>
      <c r="N31" s="15"/>
      <c r="O31" s="10" t="s">
        <v>25</v>
      </c>
    </row>
    <row r="32" spans="1:15" ht="12.75" customHeight="1">
      <c r="A32" s="44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>
        <v>-41.2684</v>
      </c>
      <c r="J32" s="15">
        <v>14.957700000000001</v>
      </c>
      <c r="K32" s="15">
        <v>1.9205000000000001</v>
      </c>
      <c r="L32" s="2">
        <v>52.123399999999997</v>
      </c>
      <c r="M32" s="2"/>
      <c r="N32" s="15"/>
      <c r="O32" s="10" t="s">
        <v>25</v>
      </c>
    </row>
    <row r="33" spans="1:15" ht="12.75" customHeight="1">
      <c r="A33" s="44" t="s">
        <v>26</v>
      </c>
      <c r="B33" s="44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>
        <v>-328.971</v>
      </c>
      <c r="J33" s="15">
        <v>-367.27</v>
      </c>
      <c r="K33" s="15">
        <v>-348.36</v>
      </c>
      <c r="L33" s="2">
        <v>-370.43560000000002</v>
      </c>
      <c r="M33" s="2"/>
      <c r="N33" s="15"/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8"/>
      <c r="J34" s="9"/>
      <c r="K34" s="9"/>
      <c r="L34" s="9"/>
      <c r="M34" s="9"/>
      <c r="N34" s="9"/>
      <c r="O34" s="9"/>
    </row>
    <row r="35" spans="1:15">
      <c r="D35" s="20"/>
      <c r="G35" s="12"/>
      <c r="I35" s="29"/>
      <c r="J35" s="29"/>
      <c r="K35" s="29"/>
      <c r="L35" s="29"/>
      <c r="M35" s="29"/>
      <c r="N35" s="29"/>
      <c r="O35" s="29"/>
    </row>
    <row r="36" spans="1:15">
      <c r="D36" s="20"/>
      <c r="J36" s="29"/>
      <c r="K36" s="29"/>
      <c r="L36" s="29"/>
      <c r="M36" s="29"/>
      <c r="N36" s="29"/>
      <c r="O36" s="31"/>
    </row>
    <row r="37" spans="1:15">
      <c r="D37" s="20"/>
      <c r="J37" s="29"/>
      <c r="K37" s="29"/>
      <c r="L37" s="29"/>
      <c r="M37" s="29"/>
      <c r="N37" s="29"/>
      <c r="O37" s="31"/>
    </row>
    <row r="38" spans="1:15">
      <c r="D38" s="20"/>
      <c r="J38" s="20"/>
      <c r="K38" s="20"/>
      <c r="N38" s="13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2019-11-11T02:30:51Z</dcterms:modified>
</cp:coreProperties>
</file>