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/>
  </bookViews>
  <sheets>
    <sheet name="以人民币计价" sheetId="3" r:id="rId1"/>
  </sheets>
  <calcPr calcId="124519"/>
</workbook>
</file>

<file path=xl/calcChain.xml><?xml version="1.0" encoding="utf-8"?>
<calcChain xmlns="http://schemas.openxmlformats.org/spreadsheetml/2006/main">
  <c r="O5" i="3"/>
  <c r="O16"/>
  <c r="O28"/>
  <c r="O22"/>
  <c r="O15"/>
  <c r="O29"/>
  <c r="O6"/>
  <c r="O27"/>
  <c r="O26"/>
  <c r="O25"/>
  <c r="O24"/>
  <c r="O23"/>
  <c r="O21"/>
  <c r="O20"/>
  <c r="O19"/>
  <c r="O18"/>
  <c r="O17"/>
  <c r="O14"/>
  <c r="O13"/>
  <c r="O12"/>
  <c r="O11"/>
  <c r="O10"/>
  <c r="O9"/>
  <c r="O8"/>
  <c r="O7"/>
</calcChain>
</file>

<file path=xl/sharedStrings.xml><?xml version="1.0" encoding="utf-8"?>
<sst xmlns="http://schemas.openxmlformats.org/spreadsheetml/2006/main" count="42" uniqueCount="25">
  <si>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</si>
  <si>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</si>
  <si>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</si>
  <si>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</si>
  <si>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</si>
  <si>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</si>
  <si>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</si>
  <si>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</si>
  <si>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</si>
  <si>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</si>
  <si>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</si>
  <si>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</si>
  <si>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</si>
  <si>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</si>
  <si>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</si>
  <si>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</si>
  <si>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七、未到期期权Delta净敞口</t>
    <phoneticPr fontId="1" type="noConversion"/>
  </si>
  <si>
    <t>六、本期末远期结售汇累计未到期额</t>
    <phoneticPr fontId="1" type="noConversion"/>
  </si>
  <si>
    <t>四、远期结售汇平仓额</t>
    <phoneticPr fontId="1" type="noConversion"/>
  </si>
  <si>
    <t>五、远期结售汇展期额</t>
    <phoneticPr fontId="1" type="noConversion"/>
  </si>
  <si>
    <t>-</t>
    <phoneticPr fontId="1" type="noConversion"/>
  </si>
  <si>
    <t>三、远期结售汇签约额</t>
    <phoneticPr fontId="1" type="noConversion"/>
  </si>
  <si>
    <t>单位：亿元人民币</t>
    <phoneticPr fontId="1" type="noConversion"/>
  </si>
  <si>
    <t>附件2</t>
    <phoneticPr fontId="6" type="noConversion"/>
  </si>
  <si>
    <t>2019年银行结售汇数据（按交易项目）</t>
    <phoneticPr fontId="6" type="noConversion"/>
  </si>
</sst>
</file>

<file path=xl/styles.xml><?xml version="1.0" encoding="utf-8"?>
<styleSheet xmlns="http://schemas.openxmlformats.org/spreadsheetml/2006/main">
  <numFmts count="7">
    <numFmt numFmtId="176" formatCode="#,##0.00_);[Red]\(#,##0.00\)"/>
    <numFmt numFmtId="177" formatCode="#,##0.00_ "/>
    <numFmt numFmtId="178" formatCode="#,##0.000000000_ "/>
    <numFmt numFmtId="179" formatCode="0.00_ "/>
    <numFmt numFmtId="180" formatCode="#,##0.0000000000_ "/>
    <numFmt numFmtId="181" formatCode="#,##0_ "/>
    <numFmt numFmtId="182" formatCode="#,##0.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4" fontId="3" fillId="0" borderId="1" xfId="0" applyNumberFormat="1" applyFont="1" applyBorder="1" applyAlignment="1">
      <alignment horizontal="right" vertical="center"/>
    </xf>
    <xf numFmtId="178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79" fontId="2" fillId="0" borderId="0" xfId="0" applyNumberFormat="1" applyFont="1">
      <alignment vertical="center"/>
    </xf>
    <xf numFmtId="177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9" fontId="3" fillId="0" borderId="0" xfId="0" applyNumberFormat="1" applyFont="1">
      <alignment vertical="center"/>
    </xf>
    <xf numFmtId="180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81" fontId="2" fillId="0" borderId="0" xfId="0" applyNumberFormat="1" applyFont="1">
      <alignment vertical="center"/>
    </xf>
    <xf numFmtId="179" fontId="2" fillId="0" borderId="0" xfId="0" applyNumberFormat="1" applyFont="1" applyFill="1">
      <alignment vertical="center"/>
    </xf>
    <xf numFmtId="182" fontId="2" fillId="0" borderId="0" xfId="0" applyNumberFormat="1" applyFont="1">
      <alignment vertical="center"/>
    </xf>
    <xf numFmtId="0" fontId="10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7"/>
  <sheetViews>
    <sheetView tabSelected="1" topLeftCell="A4" workbookViewId="0">
      <selection activeCell="C5" sqref="C5:C33"/>
    </sheetView>
  </sheetViews>
  <sheetFormatPr defaultRowHeight="12"/>
  <cols>
    <col min="1" max="1" width="20.375" style="1" customWidth="1"/>
    <col min="2" max="2" width="9.25" style="1" customWidth="1"/>
    <col min="3" max="3" width="9.5" style="1" customWidth="1"/>
    <col min="4" max="5" width="9.125" style="1" customWidth="1"/>
    <col min="6" max="6" width="9.875" style="1" customWidth="1"/>
    <col min="7" max="7" width="9.75" style="1" customWidth="1"/>
    <col min="8" max="8" width="10.375" style="1" customWidth="1"/>
    <col min="9" max="9" width="10.875" style="13" customWidth="1"/>
    <col min="10" max="10" width="11" style="1" customWidth="1"/>
    <col min="11" max="11" width="9.75" style="1" customWidth="1"/>
    <col min="12" max="12" width="10.625" style="1" customWidth="1"/>
    <col min="13" max="13" width="10.375" style="1" customWidth="1"/>
    <col min="14" max="14" width="10.125" style="1" customWidth="1"/>
    <col min="15" max="15" width="10.25" style="1" customWidth="1"/>
    <col min="16" max="16" width="16.125" style="1" customWidth="1"/>
    <col min="17" max="17" width="17.125" style="1" customWidth="1"/>
    <col min="18" max="18" width="9.375" style="1" bestFit="1" customWidth="1"/>
    <col min="19" max="16384" width="9" style="1"/>
  </cols>
  <sheetData>
    <row r="1" spans="1:18" s="4" customFormat="1" ht="28.5" customHeight="1">
      <c r="A1" s="24" t="s">
        <v>23</v>
      </c>
      <c r="B1" s="24"/>
      <c r="C1" s="24"/>
      <c r="D1" s="24"/>
    </row>
    <row r="2" spans="1:18" ht="18.75">
      <c r="A2" s="37" t="s">
        <v>24</v>
      </c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8">
      <c r="A3" s="3" t="s">
        <v>22</v>
      </c>
      <c r="B3" s="3"/>
      <c r="C3" s="4"/>
      <c r="D3" s="4"/>
      <c r="E3" s="4"/>
      <c r="F3" s="4"/>
      <c r="G3" s="4"/>
      <c r="H3" s="4"/>
      <c r="I3" s="17"/>
      <c r="J3" s="4"/>
      <c r="K3" s="18"/>
      <c r="L3" s="4"/>
      <c r="M3" s="4"/>
      <c r="N3" s="4"/>
    </row>
    <row r="4" spans="1:18">
      <c r="A4" s="39" t="s">
        <v>0</v>
      </c>
      <c r="B4" s="40"/>
      <c r="C4" s="5">
        <v>43466</v>
      </c>
      <c r="D4" s="5">
        <v>43497</v>
      </c>
      <c r="E4" s="5">
        <v>43525</v>
      </c>
      <c r="F4" s="5">
        <v>43556</v>
      </c>
      <c r="G4" s="5">
        <v>43586</v>
      </c>
      <c r="H4" s="5">
        <v>43617</v>
      </c>
      <c r="I4" s="5">
        <v>43647</v>
      </c>
      <c r="J4" s="5">
        <v>43678</v>
      </c>
      <c r="K4" s="5">
        <v>43709</v>
      </c>
      <c r="L4" s="5">
        <v>43739</v>
      </c>
      <c r="M4" s="5">
        <v>43770</v>
      </c>
      <c r="N4" s="5">
        <v>43800</v>
      </c>
      <c r="O4" s="5" t="s">
        <v>11</v>
      </c>
    </row>
    <row r="5" spans="1:18">
      <c r="A5" s="41" t="s">
        <v>15</v>
      </c>
      <c r="B5" s="42"/>
      <c r="C5" s="2">
        <v>12292.33428345</v>
      </c>
      <c r="D5" s="2"/>
      <c r="E5" s="2"/>
      <c r="F5" s="2"/>
      <c r="G5" s="2"/>
      <c r="H5" s="2"/>
      <c r="I5" s="2"/>
      <c r="J5" s="2"/>
      <c r="K5" s="2"/>
      <c r="L5" s="2"/>
      <c r="M5" s="6"/>
      <c r="N5" s="6"/>
      <c r="O5" s="7">
        <f>SUM(C5:N5)</f>
        <v>12292.33428345</v>
      </c>
      <c r="P5" s="23"/>
      <c r="Q5" s="21"/>
      <c r="R5" s="13"/>
    </row>
    <row r="6" spans="1:18">
      <c r="A6" s="41" t="s">
        <v>1</v>
      </c>
      <c r="B6" s="42"/>
      <c r="C6" s="2">
        <v>737.39808438</v>
      </c>
      <c r="D6" s="2"/>
      <c r="E6" s="2"/>
      <c r="F6" s="2"/>
      <c r="G6" s="2"/>
      <c r="H6" s="2"/>
      <c r="I6" s="2"/>
      <c r="J6" s="2"/>
      <c r="K6" s="2"/>
      <c r="L6" s="2"/>
      <c r="M6" s="6"/>
      <c r="N6" s="6"/>
      <c r="O6" s="7">
        <f>SUM(C6:N6)</f>
        <v>737.39808438</v>
      </c>
      <c r="P6" s="23"/>
      <c r="Q6" s="21"/>
      <c r="R6" s="13"/>
    </row>
    <row r="7" spans="1:18">
      <c r="A7" s="41" t="s">
        <v>2</v>
      </c>
      <c r="B7" s="42"/>
      <c r="C7" s="2">
        <v>11554.93619907</v>
      </c>
      <c r="D7" s="2"/>
      <c r="E7" s="2"/>
      <c r="F7" s="2"/>
      <c r="G7" s="2"/>
      <c r="H7" s="2"/>
      <c r="I7" s="2"/>
      <c r="J7" s="2"/>
      <c r="K7" s="2"/>
      <c r="L7" s="2"/>
      <c r="M7" s="6"/>
      <c r="N7" s="6"/>
      <c r="O7" s="7">
        <f t="shared" ref="O7:O27" si="0">SUM(C7:N7)</f>
        <v>11554.93619907</v>
      </c>
      <c r="P7" s="23"/>
      <c r="Q7" s="21"/>
      <c r="R7" s="13"/>
    </row>
    <row r="8" spans="1:18">
      <c r="A8" s="41" t="s">
        <v>3</v>
      </c>
      <c r="B8" s="42"/>
      <c r="C8" s="2">
        <v>10031.91822297</v>
      </c>
      <c r="D8" s="2"/>
      <c r="E8" s="2"/>
      <c r="F8" s="2"/>
      <c r="G8" s="2"/>
      <c r="H8" s="2"/>
      <c r="I8" s="2"/>
      <c r="J8" s="2"/>
      <c r="K8" s="2"/>
      <c r="L8" s="2"/>
      <c r="M8" s="6"/>
      <c r="N8" s="6"/>
      <c r="O8" s="7">
        <f t="shared" si="0"/>
        <v>10031.91822297</v>
      </c>
      <c r="P8" s="23"/>
      <c r="Q8" s="21"/>
      <c r="R8" s="13"/>
    </row>
    <row r="9" spans="1:18">
      <c r="A9" s="43" t="s">
        <v>4</v>
      </c>
      <c r="B9" s="44"/>
      <c r="C9" s="2">
        <v>8990.7218017899995</v>
      </c>
      <c r="D9" s="2"/>
      <c r="E9" s="2"/>
      <c r="F9" s="2"/>
      <c r="G9" s="2"/>
      <c r="H9" s="2"/>
      <c r="I9" s="2"/>
      <c r="J9" s="2"/>
      <c r="K9" s="2"/>
      <c r="L9" s="2"/>
      <c r="M9" s="6"/>
      <c r="N9" s="6"/>
      <c r="O9" s="7">
        <f t="shared" si="0"/>
        <v>8990.7218017899995</v>
      </c>
      <c r="P9" s="23"/>
      <c r="Q9" s="21"/>
      <c r="R9" s="13"/>
    </row>
    <row r="10" spans="1:18">
      <c r="A10" s="43" t="s">
        <v>5</v>
      </c>
      <c r="B10" s="44"/>
      <c r="C10" s="2">
        <v>738.31062006000002</v>
      </c>
      <c r="D10" s="2"/>
      <c r="E10" s="2"/>
      <c r="F10" s="2"/>
      <c r="G10" s="2"/>
      <c r="H10" s="2"/>
      <c r="I10" s="2"/>
      <c r="J10" s="2"/>
      <c r="K10" s="2"/>
      <c r="L10" s="2"/>
      <c r="M10" s="6"/>
      <c r="N10" s="6"/>
      <c r="O10" s="7">
        <f t="shared" si="0"/>
        <v>738.31062006000002</v>
      </c>
      <c r="P10" s="23"/>
      <c r="Q10" s="21"/>
      <c r="R10" s="13"/>
    </row>
    <row r="11" spans="1:18">
      <c r="A11" s="45" t="s">
        <v>6</v>
      </c>
      <c r="B11" s="46"/>
      <c r="C11" s="16">
        <v>302.88580112</v>
      </c>
      <c r="D11" s="16"/>
      <c r="E11" s="2"/>
      <c r="F11" s="2"/>
      <c r="G11" s="2"/>
      <c r="H11" s="2"/>
      <c r="I11" s="2"/>
      <c r="J11" s="2"/>
      <c r="K11" s="2"/>
      <c r="L11" s="2"/>
      <c r="M11" s="6"/>
      <c r="N11" s="6"/>
      <c r="O11" s="7">
        <f t="shared" si="0"/>
        <v>302.88580112</v>
      </c>
      <c r="P11" s="23"/>
      <c r="Q11" s="21"/>
      <c r="R11" s="13"/>
    </row>
    <row r="12" spans="1:18">
      <c r="A12" s="31" t="s">
        <v>7</v>
      </c>
      <c r="B12" s="32"/>
      <c r="C12" s="16">
        <v>1523.0179760999999</v>
      </c>
      <c r="D12" s="16"/>
      <c r="E12" s="2"/>
      <c r="F12" s="2"/>
      <c r="G12" s="2"/>
      <c r="H12" s="2"/>
      <c r="I12" s="2"/>
      <c r="J12" s="2"/>
      <c r="K12" s="2"/>
      <c r="L12" s="2"/>
      <c r="M12" s="6"/>
      <c r="N12" s="6"/>
      <c r="O12" s="7">
        <f t="shared" si="0"/>
        <v>1523.0179760999999</v>
      </c>
      <c r="P12" s="23"/>
      <c r="Q12" s="21"/>
      <c r="R12" s="13"/>
    </row>
    <row r="13" spans="1:18">
      <c r="A13" s="33" t="s">
        <v>8</v>
      </c>
      <c r="B13" s="34"/>
      <c r="C13" s="16">
        <v>873.87105437999992</v>
      </c>
      <c r="D13" s="16"/>
      <c r="E13" s="2"/>
      <c r="F13" s="2"/>
      <c r="G13" s="2"/>
      <c r="H13" s="2"/>
      <c r="I13" s="2"/>
      <c r="J13" s="2"/>
      <c r="K13" s="2"/>
      <c r="L13" s="2"/>
      <c r="M13" s="6"/>
      <c r="N13" s="6"/>
      <c r="O13" s="7">
        <f t="shared" si="0"/>
        <v>873.87105437999992</v>
      </c>
      <c r="P13" s="23"/>
      <c r="Q13" s="21"/>
      <c r="R13" s="13"/>
    </row>
    <row r="14" spans="1:18">
      <c r="A14" s="33" t="s">
        <v>9</v>
      </c>
      <c r="B14" s="34"/>
      <c r="C14" s="16">
        <v>380.99994168000001</v>
      </c>
      <c r="D14" s="16"/>
      <c r="E14" s="2"/>
      <c r="F14" s="2"/>
      <c r="G14" s="2"/>
      <c r="H14" s="2"/>
      <c r="I14" s="2"/>
      <c r="J14" s="2"/>
      <c r="K14" s="2"/>
      <c r="L14" s="2"/>
      <c r="M14" s="6"/>
      <c r="N14" s="6"/>
      <c r="O14" s="7">
        <f t="shared" si="0"/>
        <v>380.99994168000001</v>
      </c>
      <c r="P14" s="23"/>
      <c r="Q14" s="21"/>
      <c r="R14" s="13"/>
    </row>
    <row r="15" spans="1:18">
      <c r="A15" s="25" t="s">
        <v>12</v>
      </c>
      <c r="B15" s="26"/>
      <c r="C15" s="16">
        <v>11473.91538794</v>
      </c>
      <c r="D15" s="16"/>
      <c r="E15" s="2"/>
      <c r="F15" s="2"/>
      <c r="G15" s="2"/>
      <c r="H15" s="2"/>
      <c r="I15" s="2"/>
      <c r="J15" s="2"/>
      <c r="K15" s="2"/>
      <c r="L15" s="2"/>
      <c r="M15" s="6"/>
      <c r="N15" s="6"/>
      <c r="O15" s="7">
        <f>SUM(C15:N15)</f>
        <v>11473.91538794</v>
      </c>
      <c r="P15" s="23"/>
      <c r="Q15" s="21"/>
      <c r="R15" s="13"/>
    </row>
    <row r="16" spans="1:18">
      <c r="A16" s="25" t="s">
        <v>1</v>
      </c>
      <c r="B16" s="26"/>
      <c r="C16" s="16">
        <v>950.39165235000007</v>
      </c>
      <c r="D16" s="16"/>
      <c r="E16" s="2"/>
      <c r="F16" s="2"/>
      <c r="G16" s="2"/>
      <c r="H16" s="2"/>
      <c r="I16" s="2"/>
      <c r="J16" s="2"/>
      <c r="K16" s="2"/>
      <c r="L16" s="2"/>
      <c r="M16" s="6"/>
      <c r="N16" s="6"/>
      <c r="O16" s="7">
        <f>SUM(C16:N16)</f>
        <v>950.39165235000007</v>
      </c>
      <c r="P16" s="23"/>
      <c r="Q16" s="21"/>
      <c r="R16" s="13"/>
    </row>
    <row r="17" spans="1:19">
      <c r="A17" s="25" t="s">
        <v>2</v>
      </c>
      <c r="B17" s="26"/>
      <c r="C17" s="16">
        <v>10523.523735590001</v>
      </c>
      <c r="D17" s="16"/>
      <c r="E17" s="2"/>
      <c r="F17" s="2"/>
      <c r="G17" s="2"/>
      <c r="H17" s="2"/>
      <c r="I17" s="2"/>
      <c r="J17" s="2"/>
      <c r="K17" s="2"/>
      <c r="L17" s="2"/>
      <c r="M17" s="6"/>
      <c r="N17" s="6"/>
      <c r="O17" s="7">
        <f t="shared" si="0"/>
        <v>10523.523735590001</v>
      </c>
      <c r="P17" s="23"/>
      <c r="Q17" s="21"/>
      <c r="R17" s="13"/>
    </row>
    <row r="18" spans="1:19">
      <c r="A18" s="31" t="s">
        <v>3</v>
      </c>
      <c r="B18" s="32"/>
      <c r="C18" s="16">
        <v>9395.8503003599999</v>
      </c>
      <c r="D18" s="16"/>
      <c r="E18" s="2"/>
      <c r="F18" s="2"/>
      <c r="G18" s="2"/>
      <c r="H18" s="2"/>
      <c r="I18" s="2"/>
      <c r="J18" s="2"/>
      <c r="K18" s="2"/>
      <c r="L18" s="2"/>
      <c r="M18" s="6"/>
      <c r="N18" s="6"/>
      <c r="O18" s="7">
        <f t="shared" si="0"/>
        <v>9395.8503003599999</v>
      </c>
      <c r="P18" s="23"/>
      <c r="Q18" s="21"/>
      <c r="R18" s="13"/>
    </row>
    <row r="19" spans="1:19">
      <c r="A19" s="33" t="s">
        <v>4</v>
      </c>
      <c r="B19" s="34"/>
      <c r="C19" s="16">
        <v>7076.4887803600004</v>
      </c>
      <c r="D19" s="16"/>
      <c r="E19" s="2"/>
      <c r="F19" s="2"/>
      <c r="G19" s="2"/>
      <c r="H19" s="2"/>
      <c r="I19" s="2"/>
      <c r="J19" s="2"/>
      <c r="K19" s="2"/>
      <c r="L19" s="2"/>
      <c r="M19" s="6"/>
      <c r="N19" s="6"/>
      <c r="O19" s="7">
        <f t="shared" si="0"/>
        <v>7076.4887803600004</v>
      </c>
      <c r="P19" s="23"/>
      <c r="Q19" s="21"/>
      <c r="R19" s="13"/>
    </row>
    <row r="20" spans="1:19">
      <c r="A20" s="33" t="s">
        <v>5</v>
      </c>
      <c r="B20" s="34"/>
      <c r="C20" s="16">
        <v>2053.8937555799998</v>
      </c>
      <c r="D20" s="16"/>
      <c r="E20" s="2"/>
      <c r="F20" s="2"/>
      <c r="G20" s="2"/>
      <c r="H20" s="2"/>
      <c r="I20" s="2"/>
      <c r="J20" s="2"/>
      <c r="K20" s="2"/>
      <c r="L20" s="2"/>
      <c r="M20" s="6"/>
      <c r="N20" s="6"/>
      <c r="O20" s="7">
        <f t="shared" si="0"/>
        <v>2053.8937555799998</v>
      </c>
      <c r="P20" s="23"/>
      <c r="Q20" s="21"/>
      <c r="R20" s="13"/>
    </row>
    <row r="21" spans="1:19">
      <c r="A21" s="33" t="s">
        <v>6</v>
      </c>
      <c r="B21" s="34"/>
      <c r="C21" s="16">
        <v>265.46776441999998</v>
      </c>
      <c r="D21" s="16"/>
      <c r="E21" s="2"/>
      <c r="F21" s="2"/>
      <c r="G21" s="2"/>
      <c r="H21" s="2"/>
      <c r="I21" s="2"/>
      <c r="J21" s="2"/>
      <c r="K21" s="2"/>
      <c r="L21" s="2"/>
      <c r="M21" s="6"/>
      <c r="N21" s="6"/>
      <c r="O21" s="7">
        <f t="shared" si="0"/>
        <v>265.46776441999998</v>
      </c>
      <c r="P21" s="23"/>
      <c r="Q21" s="21"/>
      <c r="R21" s="13"/>
    </row>
    <row r="22" spans="1:19">
      <c r="A22" s="27" t="s">
        <v>7</v>
      </c>
      <c r="B22" s="28"/>
      <c r="C22" s="2">
        <v>1127.67343523</v>
      </c>
      <c r="D22" s="2"/>
      <c r="E22" s="2"/>
      <c r="F22" s="2"/>
      <c r="G22" s="2"/>
      <c r="H22" s="2"/>
      <c r="I22" s="2"/>
      <c r="J22" s="2"/>
      <c r="K22" s="2"/>
      <c r="L22" s="2"/>
      <c r="M22" s="6"/>
      <c r="N22" s="6"/>
      <c r="O22" s="7">
        <f>SUM(C22:N22)</f>
        <v>1127.67343523</v>
      </c>
      <c r="P22" s="23"/>
      <c r="Q22" s="21"/>
      <c r="R22" s="13"/>
    </row>
    <row r="23" spans="1:19">
      <c r="A23" s="29" t="s">
        <v>8</v>
      </c>
      <c r="B23" s="30"/>
      <c r="C23" s="2">
        <v>421.18817597999998</v>
      </c>
      <c r="D23" s="2"/>
      <c r="E23" s="2"/>
      <c r="F23" s="2"/>
      <c r="G23" s="2"/>
      <c r="H23" s="2"/>
      <c r="I23" s="2"/>
      <c r="J23" s="2"/>
      <c r="K23" s="2"/>
      <c r="L23" s="2"/>
      <c r="M23" s="6"/>
      <c r="N23" s="6"/>
      <c r="O23" s="7">
        <f t="shared" si="0"/>
        <v>421.18817597999998</v>
      </c>
      <c r="P23" s="23"/>
      <c r="Q23" s="21"/>
      <c r="R23" s="13"/>
    </row>
    <row r="24" spans="1:19">
      <c r="A24" s="29" t="s">
        <v>9</v>
      </c>
      <c r="B24" s="30"/>
      <c r="C24" s="2">
        <v>274.61960104999997</v>
      </c>
      <c r="D24" s="2"/>
      <c r="E24" s="2"/>
      <c r="F24" s="2"/>
      <c r="G24" s="2"/>
      <c r="H24" s="2"/>
      <c r="I24" s="2"/>
      <c r="J24" s="2"/>
      <c r="K24" s="2"/>
      <c r="L24" s="2"/>
      <c r="M24" s="6"/>
      <c r="N24" s="6"/>
      <c r="O24" s="7">
        <f t="shared" si="0"/>
        <v>274.61960104999997</v>
      </c>
      <c r="P24" s="23"/>
      <c r="Q24" s="21"/>
      <c r="R24" s="13"/>
    </row>
    <row r="25" spans="1:19">
      <c r="A25" s="35" t="s">
        <v>21</v>
      </c>
      <c r="B25" s="8" t="s">
        <v>13</v>
      </c>
      <c r="C25" s="2">
        <v>1072.9437004400002</v>
      </c>
      <c r="D25" s="2"/>
      <c r="E25" s="2"/>
      <c r="F25" s="2"/>
      <c r="G25" s="2"/>
      <c r="H25" s="2"/>
      <c r="I25" s="2"/>
      <c r="J25" s="2"/>
      <c r="K25" s="2"/>
      <c r="L25" s="2"/>
      <c r="M25" s="6"/>
      <c r="N25" s="6"/>
      <c r="O25" s="7">
        <f t="shared" si="0"/>
        <v>1072.9437004400002</v>
      </c>
      <c r="P25" s="23"/>
      <c r="Q25" s="21"/>
      <c r="R25" s="13"/>
    </row>
    <row r="26" spans="1:19">
      <c r="A26" s="35"/>
      <c r="B26" s="8" t="s">
        <v>10</v>
      </c>
      <c r="C26" s="2">
        <v>621.93108824000001</v>
      </c>
      <c r="D26" s="2"/>
      <c r="E26" s="2"/>
      <c r="F26" s="2"/>
      <c r="G26" s="2"/>
      <c r="H26" s="2"/>
      <c r="I26" s="2"/>
      <c r="J26" s="2"/>
      <c r="K26" s="2"/>
      <c r="L26" s="2"/>
      <c r="M26" s="6"/>
      <c r="N26" s="6"/>
      <c r="O26" s="7">
        <f t="shared" si="0"/>
        <v>621.93108824000001</v>
      </c>
      <c r="P26" s="23"/>
      <c r="Q26" s="21"/>
      <c r="R26" s="13"/>
    </row>
    <row r="27" spans="1:19">
      <c r="A27" s="35"/>
      <c r="B27" s="8" t="s">
        <v>14</v>
      </c>
      <c r="C27" s="2">
        <v>451.01261219999998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6"/>
      <c r="O27" s="7">
        <f t="shared" si="0"/>
        <v>451.01261219999998</v>
      </c>
      <c r="P27" s="23"/>
      <c r="Q27" s="21"/>
      <c r="R27" s="13"/>
    </row>
    <row r="28" spans="1:19">
      <c r="A28" s="20" t="s">
        <v>18</v>
      </c>
      <c r="B28" s="8" t="s">
        <v>14</v>
      </c>
      <c r="C28" s="2">
        <v>-22.623280399999999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6"/>
      <c r="O28" s="7">
        <f>SUM(C28:N28)</f>
        <v>-22.623280399999999</v>
      </c>
      <c r="P28" s="23"/>
      <c r="Q28" s="21"/>
      <c r="R28" s="13"/>
    </row>
    <row r="29" spans="1:19">
      <c r="A29" s="19" t="s">
        <v>19</v>
      </c>
      <c r="B29" s="8" t="s">
        <v>14</v>
      </c>
      <c r="C29" s="2">
        <v>-44.668757329999998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7">
        <f>SUM(C29:N29)</f>
        <v>-44.668757329999998</v>
      </c>
      <c r="P29" s="23"/>
      <c r="Q29" s="21"/>
      <c r="R29" s="13"/>
    </row>
    <row r="30" spans="1:19" s="15" customFormat="1" ht="12" customHeight="1">
      <c r="A30" s="36" t="s">
        <v>17</v>
      </c>
      <c r="B30" s="8" t="s">
        <v>13</v>
      </c>
      <c r="C30" s="2">
        <v>3211.3534092499999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0" t="s">
        <v>20</v>
      </c>
      <c r="P30" s="14"/>
      <c r="Q30" s="21"/>
      <c r="R30" s="22"/>
      <c r="S30" s="1"/>
    </row>
    <row r="31" spans="1:19" s="15" customFormat="1">
      <c r="A31" s="36"/>
      <c r="B31" s="8" t="s">
        <v>10</v>
      </c>
      <c r="C31" s="2">
        <v>7946.6187202500005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0" t="s">
        <v>20</v>
      </c>
      <c r="P31" s="14"/>
      <c r="Q31" s="21"/>
      <c r="R31" s="22"/>
      <c r="S31" s="1"/>
    </row>
    <row r="32" spans="1:19" s="15" customFormat="1">
      <c r="A32" s="36"/>
      <c r="B32" s="8" t="s">
        <v>14</v>
      </c>
      <c r="C32" s="2">
        <v>-4735.2653109999992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0" t="s">
        <v>20</v>
      </c>
      <c r="P32" s="14"/>
      <c r="Q32" s="21"/>
      <c r="R32" s="22"/>
      <c r="S32" s="1"/>
    </row>
    <row r="33" spans="1:18" ht="12" customHeight="1">
      <c r="A33" s="36" t="s">
        <v>16</v>
      </c>
      <c r="B33" s="36"/>
      <c r="C33" s="2">
        <v>-2178.2850197499997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0" t="s">
        <v>20</v>
      </c>
      <c r="P33" s="13"/>
      <c r="Q33" s="21"/>
      <c r="R33" s="13"/>
    </row>
    <row r="34" spans="1:18">
      <c r="F34" s="11"/>
      <c r="H34" s="12"/>
    </row>
    <row r="35" spans="1:18">
      <c r="G35" s="9"/>
      <c r="H35" s="12"/>
    </row>
    <row r="36" spans="1:18">
      <c r="G36" s="9"/>
      <c r="J36" s="13"/>
    </row>
    <row r="37" spans="1:18">
      <c r="G37" s="9"/>
      <c r="J37" s="13"/>
    </row>
    <row r="38" spans="1:18">
      <c r="G38" s="9"/>
      <c r="J38" s="13"/>
    </row>
    <row r="39" spans="1:18">
      <c r="G39" s="9"/>
      <c r="J39" s="13"/>
    </row>
    <row r="40" spans="1:18">
      <c r="G40" s="9"/>
      <c r="J40" s="13"/>
    </row>
    <row r="41" spans="1:18">
      <c r="G41" s="9"/>
      <c r="J41" s="13"/>
    </row>
    <row r="42" spans="1:18">
      <c r="G42" s="9"/>
      <c r="J42" s="13"/>
    </row>
    <row r="43" spans="1:18">
      <c r="G43" s="9"/>
      <c r="J43" s="13"/>
    </row>
    <row r="44" spans="1:18">
      <c r="G44" s="9"/>
      <c r="J44" s="13"/>
    </row>
    <row r="45" spans="1:18">
      <c r="G45" s="9"/>
      <c r="J45" s="13"/>
    </row>
    <row r="46" spans="1:18">
      <c r="G46" s="9"/>
      <c r="J46" s="13"/>
    </row>
    <row r="47" spans="1:18">
      <c r="G47" s="9"/>
      <c r="J47" s="13"/>
    </row>
    <row r="48" spans="1:18">
      <c r="G48" s="9"/>
      <c r="J48" s="13"/>
    </row>
    <row r="49" spans="7:10">
      <c r="G49" s="9"/>
      <c r="J49" s="13"/>
    </row>
    <row r="50" spans="7:10">
      <c r="G50" s="9"/>
      <c r="J50" s="13"/>
    </row>
    <row r="51" spans="7:10">
      <c r="G51" s="9"/>
      <c r="J51" s="13"/>
    </row>
    <row r="52" spans="7:10">
      <c r="G52" s="9"/>
      <c r="J52" s="13"/>
    </row>
    <row r="53" spans="7:10">
      <c r="G53" s="9"/>
      <c r="J53" s="13"/>
    </row>
    <row r="54" spans="7:10">
      <c r="G54" s="9"/>
      <c r="J54" s="13"/>
    </row>
    <row r="55" spans="7:10">
      <c r="G55" s="9"/>
      <c r="J55" s="13"/>
    </row>
    <row r="56" spans="7:10">
      <c r="G56" s="9"/>
      <c r="J56" s="13"/>
    </row>
    <row r="57" spans="7:10">
      <c r="G57" s="9"/>
      <c r="J57" s="13"/>
    </row>
    <row r="58" spans="7:10">
      <c r="G58" s="9"/>
      <c r="J58" s="13"/>
    </row>
    <row r="59" spans="7:10">
      <c r="G59" s="9"/>
      <c r="J59" s="13"/>
    </row>
    <row r="60" spans="7:10">
      <c r="G60" s="9"/>
      <c r="J60" s="13"/>
    </row>
    <row r="61" spans="7:10">
      <c r="J61" s="13"/>
    </row>
    <row r="62" spans="7:10">
      <c r="J62" s="13"/>
    </row>
    <row r="63" spans="7:10">
      <c r="J63" s="13"/>
    </row>
    <row r="64" spans="7:10">
      <c r="J64" s="13"/>
    </row>
    <row r="65" spans="10:10">
      <c r="J65" s="13"/>
    </row>
    <row r="66" spans="10:10">
      <c r="J66" s="13"/>
    </row>
    <row r="67" spans="10:10">
      <c r="J67" s="13"/>
    </row>
  </sheetData>
  <mergeCells count="26">
    <mergeCell ref="A25:A27"/>
    <mergeCell ref="A33:B33"/>
    <mergeCell ref="A2:N2"/>
    <mergeCell ref="A30:A3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:D1"/>
    <mergeCell ref="A16:B16"/>
    <mergeCell ref="A22:B22"/>
    <mergeCell ref="A23:B23"/>
    <mergeCell ref="A24:B24"/>
    <mergeCell ref="A17:B17"/>
    <mergeCell ref="A18:B18"/>
    <mergeCell ref="A19:B19"/>
    <mergeCell ref="A20:B20"/>
    <mergeCell ref="A21:B21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以人民币计价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2019-02-18T10:03:04Z</dcterms:modified>
</cp:coreProperties>
</file>