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480" yWindow="12" windowWidth="15120" windowHeight="9288"/>
  </bookViews>
  <sheets>
    <sheet name="证监会" sheetId="2" r:id="rId1"/>
    <sheet name="页面1_1" sheetId="1" r:id="rId2"/>
  </sheets>
  <calcPr calcId="124519"/>
  <webPublishing codePage="1252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</calcChain>
</file>

<file path=xl/sharedStrings.xml><?xml version="1.0" encoding="utf-8"?>
<sst xmlns="http://schemas.openxmlformats.org/spreadsheetml/2006/main" count="471" uniqueCount="113">
  <si>
    <r>
      <rPr>
        <b/>
        <sz val="20"/>
        <color rgb="FF222222"/>
        <rFont val="Andale WT"/>
        <family val="2"/>
      </rPr>
      <t>2018年4月</t>
    </r>
    <r>
      <rPr>
        <b/>
        <sz val="20"/>
        <color rgb="FF222222"/>
        <rFont val="Andale WT"/>
        <family val="2"/>
      </rPr>
      <t>境内基金境外发行汇出入及结售汇月报表</t>
    </r>
  </si>
  <si>
    <t>单位：万人民币</t>
  </si>
  <si>
    <t>外汇</t>
  </si>
  <si>
    <t>基金</t>
  </si>
  <si>
    <t>本月汇入金额</t>
  </si>
  <si>
    <t>汇入金额累计值</t>
  </si>
  <si>
    <t>本月汇出金额</t>
  </si>
  <si>
    <t>汇出金额累计值</t>
  </si>
  <si>
    <t>本月净汇入金额</t>
  </si>
  <si>
    <t>净汇入金额累计值</t>
  </si>
  <si>
    <t>本月</t>
  </si>
  <si>
    <t>结汇</t>
  </si>
  <si>
    <t>购汇</t>
  </si>
  <si>
    <t>本月末</t>
  </si>
  <si>
    <t>局名称</t>
  </si>
  <si>
    <t>管理人代码</t>
  </si>
  <si>
    <t>管理人名称</t>
  </si>
  <si>
    <t>名称</t>
  </si>
  <si>
    <t>其中人民币</t>
  </si>
  <si>
    <t>结汇金额</t>
  </si>
  <si>
    <t>金额累计值</t>
  </si>
  <si>
    <t>购汇金额</t>
  </si>
  <si>
    <t>市值</t>
  </si>
  <si>
    <t>国家外汇管理局北京外汇管理部</t>
  </si>
  <si>
    <t>633694065</t>
  </si>
  <si>
    <t>华夏基金管理有限公司</t>
  </si>
  <si>
    <t>华夏回报证券投资基金</t>
  </si>
  <si>
    <t>华夏兴华混合型证券投资基金</t>
  </si>
  <si>
    <t>717856308</t>
  </si>
  <si>
    <t>工银瑞信基金管理有限公司</t>
  </si>
  <si>
    <t>工银瑞信核心价值混合型证券投资基金</t>
  </si>
  <si>
    <t>工银瑞信稳健成长混合型证券投资基金</t>
  </si>
  <si>
    <t>717859226</t>
  </si>
  <si>
    <t>建信基金管理有限责任公司</t>
  </si>
  <si>
    <t>建信双息红利债券型证券投资基金</t>
  </si>
  <si>
    <t>0</t>
  </si>
  <si>
    <t>建信优选成长混合型证券投资基金</t>
  </si>
  <si>
    <t>国家外汇管理局广东省分局</t>
  </si>
  <si>
    <t>279533137</t>
  </si>
  <si>
    <t>南方基金管理有限公司</t>
  </si>
  <si>
    <t>南方多利增强债券型证券投资基金</t>
  </si>
  <si>
    <t>南方优选价值混合型证券投资基金</t>
  </si>
  <si>
    <t>710922202</t>
  </si>
  <si>
    <t>博时基金管理有限公司</t>
  </si>
  <si>
    <t>博时特许价值混合型证券投资基金</t>
  </si>
  <si>
    <t>博时信用债券投资基金</t>
  </si>
  <si>
    <t>博时裕富沪深300指数证券投资基金</t>
  </si>
  <si>
    <t>710924339</t>
  </si>
  <si>
    <t>大成基金管理有限公司</t>
  </si>
  <si>
    <t>大成内需增长混合型证券投资基金</t>
  </si>
  <si>
    <t>710928356</t>
  </si>
  <si>
    <t>银华基金管理股份有限公司</t>
  </si>
  <si>
    <t>银华信用季季红债券型证券投资基金</t>
  </si>
  <si>
    <t>71093625X</t>
  </si>
  <si>
    <t>招商基金管理有限公司</t>
  </si>
  <si>
    <t>招商行业领先股票型证券投资基金</t>
  </si>
  <si>
    <t>717869125</t>
  </si>
  <si>
    <t>景顺长城基金管理有限公司</t>
  </si>
  <si>
    <t>景顺长城核心竞争力混合型证券投资基金</t>
  </si>
  <si>
    <t>73883903X</t>
  </si>
  <si>
    <t>国投瑞银基金管理有限公司</t>
  </si>
  <si>
    <t>国投瑞银稳定增利债券型证券投资基金(UBS SDIC Stable Income Bond Securities Investment Fund)</t>
  </si>
  <si>
    <t>752892312</t>
  </si>
  <si>
    <t>广发基金管理有限公司</t>
  </si>
  <si>
    <t>广发聚优灵活配置混合型证券投资基金</t>
  </si>
  <si>
    <t>广发行业领先混合型证券投资基金</t>
  </si>
  <si>
    <t>国家外汇管理局广西壮族自治区分局</t>
  </si>
  <si>
    <t>768907590</t>
  </si>
  <si>
    <t>国海富兰克林基金管理有限公司</t>
  </si>
  <si>
    <t>富兰克林国海潜力组合混合型证券投资基金</t>
  </si>
  <si>
    <t>国家外汇管理局上海市分局</t>
  </si>
  <si>
    <t>700218879</t>
  </si>
  <si>
    <t>嘉实基金管理有限公司</t>
  </si>
  <si>
    <t>嘉实成长收益证券投资基金</t>
  </si>
  <si>
    <t>嘉实研究精选混合型证券投资基金</t>
  </si>
  <si>
    <t>710936321</t>
  </si>
  <si>
    <t>华宝兴业基金管理有限公司</t>
  </si>
  <si>
    <t>华宝兴业动力组合混合型证券投资基金</t>
  </si>
  <si>
    <t>710938597</t>
  </si>
  <si>
    <t>上投摩根基金管理有限公司</t>
  </si>
  <si>
    <t>上投摩根双息平衡混合型证券投资基金</t>
  </si>
  <si>
    <t>上投摩根新兴动力混合型证券投资基金</t>
  </si>
  <si>
    <t>上投摩根行业轮动混合型证券投资基金</t>
  </si>
  <si>
    <t>717851777</t>
  </si>
  <si>
    <t>华泰柏瑞基金管理有限公司</t>
  </si>
  <si>
    <t>华泰柏瑞积极成长混合型证券投资基金</t>
  </si>
  <si>
    <t>华泰柏瑞量化增强混合型证券投资基金</t>
  </si>
  <si>
    <t>71785197X</t>
  </si>
  <si>
    <t>中银基金管理有限公司</t>
  </si>
  <si>
    <t>中银持续增长混合型证券投资基金</t>
  </si>
  <si>
    <t>中银收益混合型证券投资基金</t>
  </si>
  <si>
    <t>717857546</t>
  </si>
  <si>
    <t>交银施罗德基金管理有限公司</t>
  </si>
  <si>
    <t>交银施罗德成长混合型证券投资基金</t>
  </si>
  <si>
    <t>交银施罗德稳健配置混合型证券投资基金</t>
  </si>
  <si>
    <t>717860374</t>
  </si>
  <si>
    <t>汇丰晋信基金管理有限公司</t>
  </si>
  <si>
    <t>汇丰晋信大盘股票型证券投资基金</t>
  </si>
  <si>
    <t>汇丰晋信动态策略混合型证券投资基金</t>
  </si>
  <si>
    <t>汇丰晋信平稳增利债券型证券投资基金（H类-人民币）</t>
  </si>
  <si>
    <t>717880594</t>
  </si>
  <si>
    <t>浦银安盛基金管理有限公司</t>
  </si>
  <si>
    <t>浦银安盛价值成长混合型证券投资基金</t>
  </si>
  <si>
    <t>717882215</t>
  </si>
  <si>
    <t>农银汇理基金管理有限公司</t>
  </si>
  <si>
    <t>农银汇理行业成长混合型证券投资基金H类份额</t>
  </si>
  <si>
    <t>771813093</t>
  </si>
  <si>
    <t>汇添富基金管理股份有限公司</t>
  </si>
  <si>
    <t>汇添富价值精选混合型证券投资基金</t>
  </si>
  <si>
    <t>汇添富民营活力混合型证券投资基金</t>
  </si>
  <si>
    <t>汇添富医药保健混合型证券投资基金</t>
  </si>
  <si>
    <t>总计</t>
  </si>
  <si>
    <t>证监会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</si>
</sst>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#,##0.##"/>
    <numFmt numFmtId="177" formatCode="yyyy\-m\-d"/>
    <numFmt numFmtId="178" formatCode="AM/PMhh:mm:ss"/>
    <numFmt numFmtId="179" formatCode="#,##0.00_ "/>
  </numFmts>
  <fonts count="11">
    <font>
      <sz val="10"/>
      <color theme="1"/>
      <name val="Tahoma"/>
      <family val="2"/>
    </font>
    <font>
      <b/>
      <sz val="20"/>
      <color rgb="FF222222"/>
      <name val="Andale WT"/>
      <family val="2"/>
    </font>
    <font>
      <sz val="10"/>
      <color theme="1"/>
      <name val="Andale WT"/>
      <family val="2"/>
    </font>
    <font>
      <b/>
      <sz val="11"/>
      <color theme="1"/>
      <name val="Andale WT"/>
      <family val="2"/>
    </font>
    <font>
      <sz val="8"/>
      <color rgb="FF454545"/>
      <name val="Andale WT"/>
      <family val="2"/>
    </font>
    <font>
      <sz val="8"/>
      <color rgb="FF454545"/>
      <name val="Arial"/>
      <family val="2"/>
    </font>
    <font>
      <b/>
      <sz val="8"/>
      <color rgb="FF31455E"/>
      <name val="Andale WT"/>
      <family val="2"/>
    </font>
    <font>
      <b/>
      <sz val="8"/>
      <color rgb="FF31455E"/>
      <name val="Arial"/>
      <family val="2"/>
    </font>
    <font>
      <sz val="10"/>
      <color theme="1"/>
      <name val="Arial"/>
      <family val="2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BDDAF3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76" fontId="5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176" fontId="7" fillId="3" borderId="4" xfId="0" applyNumberFormat="1" applyFont="1" applyFill="1" applyBorder="1" applyAlignment="1">
      <alignment horizontal="right" vertical="top"/>
    </xf>
    <xf numFmtId="3" fontId="7" fillId="3" borderId="4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center" vertical="top"/>
    </xf>
    <xf numFmtId="179" fontId="0" fillId="0" borderId="0" xfId="0" applyNumberFormat="1"/>
    <xf numFmtId="0" fontId="6" fillId="3" borderId="4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177" fontId="8" fillId="0" borderId="0" xfId="0" applyNumberFormat="1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2" borderId="4" xfId="0" applyFont="1" applyFill="1" applyBorder="1" applyAlignment="1">
      <alignment horizontal="center" vertical="center"/>
    </xf>
    <xf numFmtId="0" fontId="0" fillId="2" borderId="3" xfId="0" applyFill="1" applyBorder="1"/>
    <xf numFmtId="3" fontId="8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4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176" fontId="5" fillId="0" borderId="4" xfId="0" applyNumberFormat="1" applyFont="1" applyFill="1" applyBorder="1" applyAlignment="1">
      <alignment horizontal="center" vertical="top"/>
    </xf>
    <xf numFmtId="179" fontId="0" fillId="0" borderId="0" xfId="0" applyNumberFormat="1" applyFill="1"/>
    <xf numFmtId="0" fontId="0" fillId="0" borderId="0" xfId="0" applyFill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D16" zoomScale="110" zoomScaleNormal="110" workbookViewId="0">
      <selection activeCell="D38" sqref="A38:XFD38"/>
    </sheetView>
  </sheetViews>
  <sheetFormatPr defaultRowHeight="12.75" customHeight="1"/>
  <cols>
    <col min="1" max="1" width="26.109375" hidden="1" customWidth="1"/>
    <col min="2" max="2" width="13.5546875" hidden="1" customWidth="1"/>
    <col min="3" max="3" width="22.6640625" hidden="1" customWidth="1"/>
    <col min="4" max="4" width="67.77734375" customWidth="1"/>
    <col min="5" max="5" width="15.88671875" customWidth="1"/>
    <col min="6" max="6" width="13.5546875" bestFit="1" customWidth="1"/>
    <col min="7" max="7" width="15.88671875" customWidth="1"/>
    <col min="8" max="8" width="13.5546875" bestFit="1" customWidth="1"/>
    <col min="9" max="9" width="18.109375" customWidth="1"/>
    <col min="10" max="10" width="13.5546875" bestFit="1" customWidth="1"/>
  </cols>
  <sheetData>
    <row r="1" spans="1:11" ht="31.5" customHeight="1">
      <c r="A1" s="17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3.2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2.75" customHeight="1" thickBot="1"/>
    <row r="4" spans="1:11" ht="19.5" customHeight="1" thickBot="1">
      <c r="A4" s="1" t="s">
        <v>2</v>
      </c>
      <c r="B4" s="1" t="s">
        <v>3</v>
      </c>
      <c r="C4" s="1" t="s">
        <v>3</v>
      </c>
      <c r="D4" s="1" t="s">
        <v>3</v>
      </c>
      <c r="E4" s="19" t="s">
        <v>4</v>
      </c>
      <c r="F4" s="20"/>
      <c r="G4" s="19" t="s">
        <v>6</v>
      </c>
      <c r="H4" s="20"/>
      <c r="I4" s="19" t="s">
        <v>8</v>
      </c>
      <c r="J4" s="20"/>
    </row>
    <row r="5" spans="1:11" ht="19.5" customHeight="1" thickBot="1">
      <c r="A5" s="2" t="s">
        <v>14</v>
      </c>
      <c r="B5" s="2" t="s">
        <v>15</v>
      </c>
      <c r="C5" s="2" t="s">
        <v>16</v>
      </c>
      <c r="D5" s="2" t="s">
        <v>17</v>
      </c>
      <c r="E5" s="3" t="s">
        <v>4</v>
      </c>
      <c r="F5" s="10" t="s">
        <v>112</v>
      </c>
      <c r="G5" s="3" t="s">
        <v>6</v>
      </c>
      <c r="H5" s="10" t="s">
        <v>112</v>
      </c>
      <c r="I5" s="3" t="s">
        <v>8</v>
      </c>
      <c r="J5" s="10" t="s">
        <v>112</v>
      </c>
    </row>
    <row r="6" spans="1:11" ht="13.8" thickBot="1">
      <c r="A6" s="4" t="s">
        <v>23</v>
      </c>
      <c r="B6" s="5" t="s">
        <v>24</v>
      </c>
      <c r="C6" s="4" t="s">
        <v>25</v>
      </c>
      <c r="D6" s="4" t="s">
        <v>26</v>
      </c>
      <c r="E6" s="6">
        <v>184.87</v>
      </c>
      <c r="F6" s="6">
        <v>170.92</v>
      </c>
      <c r="G6" s="7">
        <v>0</v>
      </c>
      <c r="H6" s="7">
        <v>0</v>
      </c>
      <c r="I6" s="6">
        <v>184.87</v>
      </c>
      <c r="J6" s="6">
        <f>F6-H6</f>
        <v>170.92</v>
      </c>
      <c r="K6" s="11">
        <f>I6-J6</f>
        <v>13.950000000000017</v>
      </c>
    </row>
    <row r="7" spans="1:11" ht="13.8" thickBot="1">
      <c r="A7" s="4" t="s">
        <v>23</v>
      </c>
      <c r="B7" s="5" t="s">
        <v>24</v>
      </c>
      <c r="C7" s="4" t="s">
        <v>25</v>
      </c>
      <c r="D7" s="4" t="s">
        <v>27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6">
        <f t="shared" ref="J7:J44" si="0">F7-H7</f>
        <v>0</v>
      </c>
      <c r="K7" s="11">
        <f t="shared" ref="K7:K44" si="1">I7-J7</f>
        <v>0</v>
      </c>
    </row>
    <row r="8" spans="1:11" ht="13.8" thickBot="1">
      <c r="A8" s="4" t="s">
        <v>23</v>
      </c>
      <c r="B8" s="5" t="s">
        <v>28</v>
      </c>
      <c r="C8" s="4" t="s">
        <v>29</v>
      </c>
      <c r="D8" s="4" t="s">
        <v>30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6">
        <f t="shared" si="0"/>
        <v>0</v>
      </c>
      <c r="K8" s="11">
        <f t="shared" si="1"/>
        <v>0</v>
      </c>
    </row>
    <row r="9" spans="1:11" ht="13.8" thickBot="1">
      <c r="A9" s="4" t="s">
        <v>23</v>
      </c>
      <c r="B9" s="5" t="s">
        <v>28</v>
      </c>
      <c r="C9" s="4" t="s">
        <v>29</v>
      </c>
      <c r="D9" s="4" t="s">
        <v>31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6">
        <f t="shared" si="0"/>
        <v>0</v>
      </c>
      <c r="K9" s="11">
        <f t="shared" si="1"/>
        <v>0</v>
      </c>
    </row>
    <row r="10" spans="1:11" ht="13.8" thickBot="1">
      <c r="A10" s="4" t="s">
        <v>23</v>
      </c>
      <c r="B10" s="5" t="s">
        <v>32</v>
      </c>
      <c r="C10" s="4" t="s">
        <v>33</v>
      </c>
      <c r="D10" s="4" t="s">
        <v>34</v>
      </c>
      <c r="E10" s="7">
        <v>0</v>
      </c>
      <c r="F10" s="7">
        <v>0</v>
      </c>
      <c r="G10" s="6">
        <v>47.27</v>
      </c>
      <c r="H10" s="6">
        <v>47.28</v>
      </c>
      <c r="I10" s="6">
        <v>-47.27</v>
      </c>
      <c r="J10" s="6">
        <f t="shared" si="0"/>
        <v>-47.28</v>
      </c>
      <c r="K10" s="11">
        <f t="shared" si="1"/>
        <v>9.9999999999980105E-3</v>
      </c>
    </row>
    <row r="11" spans="1:11" ht="13.8" thickBot="1">
      <c r="A11" s="4" t="s">
        <v>23</v>
      </c>
      <c r="B11" s="5" t="s">
        <v>32</v>
      </c>
      <c r="C11" s="4" t="s">
        <v>33</v>
      </c>
      <c r="D11" s="4" t="s">
        <v>36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f t="shared" si="0"/>
        <v>0</v>
      </c>
      <c r="K11" s="11">
        <f t="shared" si="1"/>
        <v>0</v>
      </c>
    </row>
    <row r="12" spans="1:11" ht="13.8" thickBot="1">
      <c r="A12" s="4" t="s">
        <v>37</v>
      </c>
      <c r="B12" s="5" t="s">
        <v>38</v>
      </c>
      <c r="C12" s="4" t="s">
        <v>39</v>
      </c>
      <c r="D12" s="4" t="s">
        <v>40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6">
        <f t="shared" si="0"/>
        <v>0</v>
      </c>
      <c r="K12" s="11">
        <f t="shared" si="1"/>
        <v>0</v>
      </c>
    </row>
    <row r="13" spans="1:11" ht="13.8" thickBot="1">
      <c r="A13" s="4" t="s">
        <v>37</v>
      </c>
      <c r="B13" s="5" t="s">
        <v>38</v>
      </c>
      <c r="C13" s="4" t="s">
        <v>39</v>
      </c>
      <c r="D13" s="4" t="s">
        <v>41</v>
      </c>
      <c r="E13" s="6">
        <v>2.94</v>
      </c>
      <c r="F13" s="6">
        <v>3</v>
      </c>
      <c r="G13" s="7">
        <v>0</v>
      </c>
      <c r="H13" s="7">
        <v>0</v>
      </c>
      <c r="I13" s="6">
        <v>2.94</v>
      </c>
      <c r="J13" s="6">
        <f t="shared" si="0"/>
        <v>3</v>
      </c>
      <c r="K13" s="11">
        <f t="shared" si="1"/>
        <v>-6.0000000000000053E-2</v>
      </c>
    </row>
    <row r="14" spans="1:11" ht="13.8" thickBot="1">
      <c r="A14" s="4" t="s">
        <v>37</v>
      </c>
      <c r="B14" s="5" t="s">
        <v>42</v>
      </c>
      <c r="C14" s="4" t="s">
        <v>43</v>
      </c>
      <c r="D14" s="4" t="s">
        <v>44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">
        <f t="shared" si="0"/>
        <v>0</v>
      </c>
      <c r="K14" s="11">
        <f t="shared" si="1"/>
        <v>0</v>
      </c>
    </row>
    <row r="15" spans="1:11" ht="13.8" thickBot="1">
      <c r="A15" s="4" t="s">
        <v>37</v>
      </c>
      <c r="B15" s="5" t="s">
        <v>42</v>
      </c>
      <c r="C15" s="4" t="s">
        <v>43</v>
      </c>
      <c r="D15" s="4" t="s">
        <v>45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6">
        <f t="shared" si="0"/>
        <v>0</v>
      </c>
      <c r="K15" s="11">
        <f t="shared" si="1"/>
        <v>0</v>
      </c>
    </row>
    <row r="16" spans="1:11" ht="13.8" thickBot="1">
      <c r="A16" s="4" t="s">
        <v>37</v>
      </c>
      <c r="B16" s="5" t="s">
        <v>42</v>
      </c>
      <c r="C16" s="4" t="s">
        <v>43</v>
      </c>
      <c r="D16" s="4" t="s">
        <v>46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>
        <f t="shared" si="0"/>
        <v>0</v>
      </c>
      <c r="K16" s="11">
        <f t="shared" si="1"/>
        <v>0</v>
      </c>
    </row>
    <row r="17" spans="1:11" ht="13.8" thickBot="1">
      <c r="A17" s="4" t="s">
        <v>37</v>
      </c>
      <c r="B17" s="5" t="s">
        <v>47</v>
      </c>
      <c r="C17" s="4" t="s">
        <v>48</v>
      </c>
      <c r="D17" s="4" t="s">
        <v>49</v>
      </c>
      <c r="E17" s="6">
        <v>12.52</v>
      </c>
      <c r="F17" s="6">
        <v>12.52</v>
      </c>
      <c r="G17" s="7">
        <v>0</v>
      </c>
      <c r="H17" s="7">
        <v>0</v>
      </c>
      <c r="I17" s="6">
        <v>12.52</v>
      </c>
      <c r="J17" s="6">
        <f t="shared" si="0"/>
        <v>12.52</v>
      </c>
      <c r="K17" s="11">
        <f t="shared" si="1"/>
        <v>0</v>
      </c>
    </row>
    <row r="18" spans="1:11" ht="13.8" thickBot="1">
      <c r="A18" s="4" t="s">
        <v>37</v>
      </c>
      <c r="B18" s="5" t="s">
        <v>50</v>
      </c>
      <c r="C18" s="4" t="s">
        <v>51</v>
      </c>
      <c r="D18" s="4" t="s">
        <v>52</v>
      </c>
      <c r="E18" s="7">
        <v>0</v>
      </c>
      <c r="F18" s="7"/>
      <c r="G18" s="7">
        <v>0</v>
      </c>
      <c r="H18" s="7"/>
      <c r="I18" s="7">
        <v>0</v>
      </c>
      <c r="J18" s="6">
        <f t="shared" si="0"/>
        <v>0</v>
      </c>
      <c r="K18" s="11">
        <f t="shared" si="1"/>
        <v>0</v>
      </c>
    </row>
    <row r="19" spans="1:11" ht="13.8" thickBot="1">
      <c r="A19" s="4" t="s">
        <v>37</v>
      </c>
      <c r="B19" s="5" t="s">
        <v>53</v>
      </c>
      <c r="C19" s="4" t="s">
        <v>54</v>
      </c>
      <c r="D19" s="4" t="s">
        <v>55</v>
      </c>
      <c r="E19" s="7">
        <v>0</v>
      </c>
      <c r="F19" s="7"/>
      <c r="G19" s="7">
        <v>0</v>
      </c>
      <c r="H19" s="7"/>
      <c r="I19" s="7">
        <v>0</v>
      </c>
      <c r="J19" s="6">
        <f t="shared" si="0"/>
        <v>0</v>
      </c>
      <c r="K19" s="11">
        <f t="shared" si="1"/>
        <v>0</v>
      </c>
    </row>
    <row r="20" spans="1:11" ht="13.8" thickBot="1">
      <c r="A20" s="4" t="s">
        <v>37</v>
      </c>
      <c r="B20" s="5" t="s">
        <v>56</v>
      </c>
      <c r="C20" s="4" t="s">
        <v>57</v>
      </c>
      <c r="D20" s="4" t="s">
        <v>58</v>
      </c>
      <c r="E20" s="6">
        <v>315.01</v>
      </c>
      <c r="F20" s="6">
        <v>246.68</v>
      </c>
      <c r="G20" s="6">
        <v>46.35</v>
      </c>
      <c r="H20" s="6">
        <v>16.8</v>
      </c>
      <c r="I20" s="6">
        <v>268.66000000000003</v>
      </c>
      <c r="J20" s="6">
        <f t="shared" si="0"/>
        <v>229.88</v>
      </c>
      <c r="K20" s="11">
        <f t="shared" si="1"/>
        <v>38.78000000000003</v>
      </c>
    </row>
    <row r="21" spans="1:11" ht="13.8" thickBot="1">
      <c r="A21" s="4" t="s">
        <v>37</v>
      </c>
      <c r="B21" s="5" t="s">
        <v>59</v>
      </c>
      <c r="C21" s="4" t="s">
        <v>60</v>
      </c>
      <c r="D21" s="4" t="s">
        <v>61</v>
      </c>
      <c r="E21" s="7">
        <v>0</v>
      </c>
      <c r="F21" s="7"/>
      <c r="G21" s="7">
        <v>0</v>
      </c>
      <c r="H21" s="7"/>
      <c r="I21" s="7">
        <v>0</v>
      </c>
      <c r="J21" s="6">
        <f t="shared" si="0"/>
        <v>0</v>
      </c>
      <c r="K21" s="11">
        <f t="shared" si="1"/>
        <v>0</v>
      </c>
    </row>
    <row r="22" spans="1:11" ht="13.8" thickBot="1">
      <c r="A22" s="4" t="s">
        <v>37</v>
      </c>
      <c r="B22" s="5" t="s">
        <v>62</v>
      </c>
      <c r="C22" s="4" t="s">
        <v>63</v>
      </c>
      <c r="D22" s="4" t="s">
        <v>64</v>
      </c>
      <c r="E22" s="7">
        <v>0</v>
      </c>
      <c r="F22" s="7"/>
      <c r="G22" s="7">
        <v>0</v>
      </c>
      <c r="H22" s="7"/>
      <c r="I22" s="7">
        <v>0</v>
      </c>
      <c r="J22" s="6">
        <f t="shared" si="0"/>
        <v>0</v>
      </c>
      <c r="K22" s="11">
        <f t="shared" si="1"/>
        <v>0</v>
      </c>
    </row>
    <row r="23" spans="1:11" ht="13.8" thickBot="1">
      <c r="A23" s="4" t="s">
        <v>37</v>
      </c>
      <c r="B23" s="5" t="s">
        <v>62</v>
      </c>
      <c r="C23" s="4" t="s">
        <v>63</v>
      </c>
      <c r="D23" s="4" t="s">
        <v>65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6">
        <f t="shared" si="0"/>
        <v>0</v>
      </c>
      <c r="K23" s="11">
        <f t="shared" si="1"/>
        <v>0</v>
      </c>
    </row>
    <row r="24" spans="1:11" ht="13.8" thickBot="1">
      <c r="A24" s="4" t="s">
        <v>66</v>
      </c>
      <c r="B24" s="5" t="s">
        <v>67</v>
      </c>
      <c r="C24" s="4" t="s">
        <v>68</v>
      </c>
      <c r="D24" s="4" t="s">
        <v>69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6">
        <f t="shared" si="0"/>
        <v>0</v>
      </c>
      <c r="K24" s="11">
        <f t="shared" si="1"/>
        <v>0</v>
      </c>
    </row>
    <row r="25" spans="1:11" ht="13.8" thickBot="1">
      <c r="A25" s="4" t="s">
        <v>70</v>
      </c>
      <c r="B25" s="5" t="s">
        <v>71</v>
      </c>
      <c r="C25" s="4" t="s">
        <v>72</v>
      </c>
      <c r="D25" s="4" t="s">
        <v>73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6">
        <f t="shared" si="0"/>
        <v>0</v>
      </c>
      <c r="K25" s="11">
        <f t="shared" si="1"/>
        <v>0</v>
      </c>
    </row>
    <row r="26" spans="1:11" ht="13.8" thickBot="1">
      <c r="A26" s="4" t="s">
        <v>70</v>
      </c>
      <c r="B26" s="5" t="s">
        <v>71</v>
      </c>
      <c r="C26" s="4" t="s">
        <v>72</v>
      </c>
      <c r="D26" s="4" t="s">
        <v>74</v>
      </c>
      <c r="E26" s="7">
        <v>0</v>
      </c>
      <c r="F26" s="7"/>
      <c r="G26" s="7">
        <v>0</v>
      </c>
      <c r="H26" s="7"/>
      <c r="I26" s="7">
        <v>0</v>
      </c>
      <c r="J26" s="6">
        <f t="shared" si="0"/>
        <v>0</v>
      </c>
      <c r="K26" s="11">
        <f t="shared" si="1"/>
        <v>0</v>
      </c>
    </row>
    <row r="27" spans="1:11" ht="13.8" thickBot="1">
      <c r="A27" s="4" t="s">
        <v>70</v>
      </c>
      <c r="B27" s="5" t="s">
        <v>75</v>
      </c>
      <c r="C27" s="4" t="s">
        <v>76</v>
      </c>
      <c r="D27" s="4" t="s">
        <v>77</v>
      </c>
      <c r="E27" s="7">
        <v>0</v>
      </c>
      <c r="F27" s="7"/>
      <c r="G27" s="7">
        <v>0</v>
      </c>
      <c r="H27" s="7"/>
      <c r="I27" s="7">
        <v>0</v>
      </c>
      <c r="J27" s="6">
        <f t="shared" si="0"/>
        <v>0</v>
      </c>
      <c r="K27" s="11">
        <f t="shared" si="1"/>
        <v>0</v>
      </c>
    </row>
    <row r="28" spans="1:11" ht="13.8" thickBot="1">
      <c r="A28" s="4" t="s">
        <v>70</v>
      </c>
      <c r="B28" s="5" t="s">
        <v>78</v>
      </c>
      <c r="C28" s="4" t="s">
        <v>79</v>
      </c>
      <c r="D28" s="4" t="s">
        <v>80</v>
      </c>
      <c r="E28" s="7">
        <v>0</v>
      </c>
      <c r="F28" s="7">
        <v>0</v>
      </c>
      <c r="G28" s="6">
        <v>2.67</v>
      </c>
      <c r="H28" s="6">
        <v>2.67</v>
      </c>
      <c r="I28" s="6">
        <v>-2.67</v>
      </c>
      <c r="J28" s="6">
        <f t="shared" si="0"/>
        <v>-2.67</v>
      </c>
      <c r="K28" s="11">
        <f t="shared" si="1"/>
        <v>0</v>
      </c>
    </row>
    <row r="29" spans="1:11" ht="13.8" thickBot="1">
      <c r="A29" s="4" t="s">
        <v>70</v>
      </c>
      <c r="B29" s="5" t="s">
        <v>78</v>
      </c>
      <c r="C29" s="4" t="s">
        <v>79</v>
      </c>
      <c r="D29" s="4" t="s">
        <v>81</v>
      </c>
      <c r="E29" s="6">
        <v>858.92</v>
      </c>
      <c r="F29" s="6">
        <v>874.99</v>
      </c>
      <c r="G29" s="6">
        <v>10.64</v>
      </c>
      <c r="H29" s="6">
        <v>6.25</v>
      </c>
      <c r="I29" s="6">
        <v>848.28</v>
      </c>
      <c r="J29" s="6">
        <f t="shared" si="0"/>
        <v>868.74</v>
      </c>
      <c r="K29" s="11">
        <f t="shared" si="1"/>
        <v>-20.460000000000036</v>
      </c>
    </row>
    <row r="30" spans="1:11" ht="13.8" thickBot="1">
      <c r="A30" s="4" t="s">
        <v>70</v>
      </c>
      <c r="B30" s="5" t="s">
        <v>78</v>
      </c>
      <c r="C30" s="4" t="s">
        <v>79</v>
      </c>
      <c r="D30" s="4" t="s">
        <v>82</v>
      </c>
      <c r="E30" s="6">
        <v>1.96</v>
      </c>
      <c r="F30" s="6">
        <v>1.96</v>
      </c>
      <c r="G30" s="7">
        <v>0</v>
      </c>
      <c r="H30" s="7">
        <v>0</v>
      </c>
      <c r="I30" s="6">
        <v>1.96</v>
      </c>
      <c r="J30" s="6">
        <f t="shared" si="0"/>
        <v>1.96</v>
      </c>
      <c r="K30" s="11">
        <f t="shared" si="1"/>
        <v>0</v>
      </c>
    </row>
    <row r="31" spans="1:11" ht="13.8" thickBot="1">
      <c r="A31" s="4" t="s">
        <v>70</v>
      </c>
      <c r="B31" s="5" t="s">
        <v>83</v>
      </c>
      <c r="C31" s="4" t="s">
        <v>84</v>
      </c>
      <c r="D31" s="4" t="s">
        <v>85</v>
      </c>
      <c r="E31" s="7">
        <v>0</v>
      </c>
      <c r="F31" s="7"/>
      <c r="G31" s="7">
        <v>0</v>
      </c>
      <c r="H31" s="7"/>
      <c r="I31" s="7">
        <v>0</v>
      </c>
      <c r="J31" s="6">
        <f t="shared" si="0"/>
        <v>0</v>
      </c>
      <c r="K31" s="11">
        <f t="shared" si="1"/>
        <v>0</v>
      </c>
    </row>
    <row r="32" spans="1:11" ht="13.8" thickBot="1">
      <c r="A32" s="4" t="s">
        <v>70</v>
      </c>
      <c r="B32" s="5" t="s">
        <v>83</v>
      </c>
      <c r="C32" s="4" t="s">
        <v>84</v>
      </c>
      <c r="D32" s="4" t="s">
        <v>86</v>
      </c>
      <c r="E32" s="7">
        <v>0</v>
      </c>
      <c r="F32" s="7"/>
      <c r="G32" s="7">
        <v>0</v>
      </c>
      <c r="H32" s="7"/>
      <c r="I32" s="7">
        <v>0</v>
      </c>
      <c r="J32" s="6">
        <f t="shared" si="0"/>
        <v>0</v>
      </c>
      <c r="K32" s="11">
        <f t="shared" si="1"/>
        <v>0</v>
      </c>
    </row>
    <row r="33" spans="1:11" ht="13.8" thickBot="1">
      <c r="A33" s="4" t="s">
        <v>70</v>
      </c>
      <c r="B33" s="5" t="s">
        <v>87</v>
      </c>
      <c r="C33" s="4" t="s">
        <v>88</v>
      </c>
      <c r="D33" s="4" t="s">
        <v>89</v>
      </c>
      <c r="E33" s="7">
        <v>0</v>
      </c>
      <c r="F33" s="7">
        <v>0</v>
      </c>
      <c r="G33" s="6">
        <v>3.95</v>
      </c>
      <c r="H33" s="6">
        <v>3.96</v>
      </c>
      <c r="I33" s="6">
        <v>-3.95</v>
      </c>
      <c r="J33" s="6">
        <f t="shared" si="0"/>
        <v>-3.96</v>
      </c>
      <c r="K33" s="11">
        <f t="shared" si="1"/>
        <v>9.9999999999997868E-3</v>
      </c>
    </row>
    <row r="34" spans="1:11" ht="13.8" thickBot="1">
      <c r="A34" s="4" t="s">
        <v>70</v>
      </c>
      <c r="B34" s="5" t="s">
        <v>87</v>
      </c>
      <c r="C34" s="4" t="s">
        <v>88</v>
      </c>
      <c r="D34" s="4" t="s">
        <v>90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6">
        <f t="shared" si="0"/>
        <v>0</v>
      </c>
      <c r="K34" s="11">
        <f t="shared" si="1"/>
        <v>0</v>
      </c>
    </row>
    <row r="35" spans="1:11" ht="13.8" thickBot="1">
      <c r="A35" s="4" t="s">
        <v>70</v>
      </c>
      <c r="B35" s="5" t="s">
        <v>91</v>
      </c>
      <c r="C35" s="4" t="s">
        <v>92</v>
      </c>
      <c r="D35" s="4" t="s">
        <v>93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6">
        <f t="shared" si="0"/>
        <v>0</v>
      </c>
      <c r="K35" s="11">
        <f t="shared" si="1"/>
        <v>0</v>
      </c>
    </row>
    <row r="36" spans="1:11" ht="13.8" thickBot="1">
      <c r="A36" s="4" t="s">
        <v>70</v>
      </c>
      <c r="B36" s="5" t="s">
        <v>91</v>
      </c>
      <c r="C36" s="4" t="s">
        <v>92</v>
      </c>
      <c r="D36" s="4" t="s">
        <v>94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6">
        <f t="shared" si="0"/>
        <v>0</v>
      </c>
      <c r="K36" s="11">
        <f t="shared" si="1"/>
        <v>0</v>
      </c>
    </row>
    <row r="37" spans="1:11" s="27" customFormat="1" ht="13.8" thickBot="1">
      <c r="A37" s="23" t="s">
        <v>70</v>
      </c>
      <c r="B37" s="24" t="s">
        <v>95</v>
      </c>
      <c r="C37" s="23" t="s">
        <v>96</v>
      </c>
      <c r="D37" s="23" t="s">
        <v>97</v>
      </c>
      <c r="E37" s="25">
        <v>890.44</v>
      </c>
      <c r="F37" s="25">
        <v>609.80999999999995</v>
      </c>
      <c r="G37" s="25">
        <v>523.54</v>
      </c>
      <c r="H37" s="25">
        <v>523.54999999999995</v>
      </c>
      <c r="I37" s="25">
        <v>366.89</v>
      </c>
      <c r="J37" s="25">
        <f t="shared" si="0"/>
        <v>86.259999999999991</v>
      </c>
      <c r="K37" s="26">
        <f t="shared" si="1"/>
        <v>280.63</v>
      </c>
    </row>
    <row r="38" spans="1:11" s="27" customFormat="1" ht="13.8" thickBot="1">
      <c r="A38" s="23" t="s">
        <v>70</v>
      </c>
      <c r="B38" s="24" t="s">
        <v>95</v>
      </c>
      <c r="C38" s="23" t="s">
        <v>96</v>
      </c>
      <c r="D38" s="23" t="s">
        <v>98</v>
      </c>
      <c r="E38" s="25">
        <v>152.66</v>
      </c>
      <c r="F38" s="25">
        <v>152.66999999999999</v>
      </c>
      <c r="G38" s="25">
        <v>17.32</v>
      </c>
      <c r="H38" s="25">
        <v>162.41999999999999</v>
      </c>
      <c r="I38" s="25">
        <v>135.34</v>
      </c>
      <c r="J38" s="25">
        <f t="shared" si="0"/>
        <v>-9.75</v>
      </c>
      <c r="K38" s="26">
        <f t="shared" si="1"/>
        <v>145.09</v>
      </c>
    </row>
    <row r="39" spans="1:11" ht="13.8" thickBot="1">
      <c r="A39" s="4" t="s">
        <v>70</v>
      </c>
      <c r="B39" s="5" t="s">
        <v>95</v>
      </c>
      <c r="C39" s="4" t="s">
        <v>96</v>
      </c>
      <c r="D39" s="4" t="s">
        <v>99</v>
      </c>
      <c r="E39" s="7">
        <v>0</v>
      </c>
      <c r="F39" s="7"/>
      <c r="G39" s="7">
        <v>0</v>
      </c>
      <c r="H39" s="7"/>
      <c r="I39" s="7">
        <v>0</v>
      </c>
      <c r="J39" s="6">
        <f t="shared" si="0"/>
        <v>0</v>
      </c>
      <c r="K39" s="11">
        <f t="shared" si="1"/>
        <v>0</v>
      </c>
    </row>
    <row r="40" spans="1:11" ht="13.8" thickBot="1">
      <c r="A40" s="4" t="s">
        <v>70</v>
      </c>
      <c r="B40" s="5" t="s">
        <v>100</v>
      </c>
      <c r="C40" s="4" t="s">
        <v>101</v>
      </c>
      <c r="D40" s="4" t="s">
        <v>102</v>
      </c>
      <c r="E40" s="7">
        <v>0</v>
      </c>
      <c r="F40" s="7"/>
      <c r="G40" s="7">
        <v>0</v>
      </c>
      <c r="H40" s="7"/>
      <c r="I40" s="7">
        <v>0</v>
      </c>
      <c r="J40" s="6">
        <f t="shared" si="0"/>
        <v>0</v>
      </c>
      <c r="K40" s="11">
        <f t="shared" si="1"/>
        <v>0</v>
      </c>
    </row>
    <row r="41" spans="1:11" ht="13.8" thickBot="1">
      <c r="A41" s="4" t="s">
        <v>70</v>
      </c>
      <c r="B41" s="5" t="s">
        <v>103</v>
      </c>
      <c r="C41" s="4" t="s">
        <v>104</v>
      </c>
      <c r="D41" s="4" t="s">
        <v>105</v>
      </c>
      <c r="E41" s="7">
        <v>0</v>
      </c>
      <c r="F41" s="7"/>
      <c r="G41" s="7">
        <v>0</v>
      </c>
      <c r="H41" s="7"/>
      <c r="I41" s="7">
        <v>0</v>
      </c>
      <c r="J41" s="6">
        <f t="shared" si="0"/>
        <v>0</v>
      </c>
      <c r="K41" s="11">
        <f t="shared" si="1"/>
        <v>0</v>
      </c>
    </row>
    <row r="42" spans="1:11" ht="13.8" thickBot="1">
      <c r="A42" s="4" t="s">
        <v>70</v>
      </c>
      <c r="B42" s="5" t="s">
        <v>106</v>
      </c>
      <c r="C42" s="4" t="s">
        <v>107</v>
      </c>
      <c r="D42" s="4" t="s">
        <v>108</v>
      </c>
      <c r="E42" s="7">
        <v>0</v>
      </c>
      <c r="F42" s="7"/>
      <c r="G42" s="7">
        <v>0</v>
      </c>
      <c r="H42" s="7"/>
      <c r="I42" s="7">
        <v>0</v>
      </c>
      <c r="J42" s="6">
        <f t="shared" si="0"/>
        <v>0</v>
      </c>
      <c r="K42" s="11">
        <f t="shared" si="1"/>
        <v>0</v>
      </c>
    </row>
    <row r="43" spans="1:11" ht="13.8" thickBot="1">
      <c r="A43" s="4" t="s">
        <v>70</v>
      </c>
      <c r="B43" s="5" t="s">
        <v>106</v>
      </c>
      <c r="C43" s="4" t="s">
        <v>107</v>
      </c>
      <c r="D43" s="4" t="s">
        <v>109</v>
      </c>
      <c r="E43" s="7">
        <v>0</v>
      </c>
      <c r="F43" s="7"/>
      <c r="G43" s="7">
        <v>0</v>
      </c>
      <c r="H43" s="7"/>
      <c r="I43" s="7">
        <v>0</v>
      </c>
      <c r="J43" s="6">
        <f t="shared" si="0"/>
        <v>0</v>
      </c>
      <c r="K43" s="11">
        <f t="shared" si="1"/>
        <v>0</v>
      </c>
    </row>
    <row r="44" spans="1:11" ht="13.8" thickBot="1">
      <c r="A44" s="4" t="s">
        <v>70</v>
      </c>
      <c r="B44" s="5" t="s">
        <v>106</v>
      </c>
      <c r="C44" s="4" t="s">
        <v>107</v>
      </c>
      <c r="D44" s="4" t="s">
        <v>110</v>
      </c>
      <c r="E44" s="7">
        <v>0</v>
      </c>
      <c r="F44" s="7"/>
      <c r="G44" s="7">
        <v>0</v>
      </c>
      <c r="H44" s="7"/>
      <c r="I44" s="7">
        <v>0</v>
      </c>
      <c r="J44" s="6">
        <f t="shared" si="0"/>
        <v>0</v>
      </c>
      <c r="K44" s="11">
        <f t="shared" si="1"/>
        <v>0</v>
      </c>
    </row>
    <row r="45" spans="1:11" ht="13.8" thickBot="1">
      <c r="A45" s="12" t="s">
        <v>111</v>
      </c>
      <c r="B45" s="13"/>
      <c r="C45" s="13"/>
      <c r="D45" s="14"/>
      <c r="E45" s="8">
        <v>2419.3200000000002</v>
      </c>
      <c r="F45" s="8"/>
      <c r="G45" s="8">
        <v>651.74</v>
      </c>
      <c r="H45" s="8"/>
      <c r="I45" s="8">
        <v>1767.57</v>
      </c>
      <c r="J45" s="8"/>
    </row>
    <row r="46" spans="1:11" ht="13.2">
      <c r="A46" s="15">
        <v>43241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8">
    <mergeCell ref="A45:D45"/>
    <mergeCell ref="A46:F46"/>
    <mergeCell ref="G46:J46"/>
    <mergeCell ref="A1:J1"/>
    <mergeCell ref="A2:J2"/>
    <mergeCell ref="E4:F4"/>
    <mergeCell ref="G4:H4"/>
    <mergeCell ref="I4:J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opLeftCell="E1" workbookViewId="0">
      <selection activeCell="O45" sqref="O45"/>
    </sheetView>
  </sheetViews>
  <sheetFormatPr defaultRowHeight="12.75" customHeight="1"/>
  <cols>
    <col min="1" max="1" width="26.109375" bestFit="1" customWidth="1"/>
    <col min="2" max="2" width="13.5546875" bestFit="1" customWidth="1"/>
    <col min="3" max="3" width="22.6640625" bestFit="1" customWidth="1"/>
    <col min="4" max="4" width="66.109375" bestFit="1" customWidth="1"/>
    <col min="5" max="5" width="15.88671875" bestFit="1" customWidth="1"/>
    <col min="6" max="6" width="13.5546875" bestFit="1" customWidth="1"/>
    <col min="7" max="7" width="18.109375" bestFit="1" customWidth="1"/>
    <col min="8" max="8" width="13.5546875" bestFit="1" customWidth="1"/>
    <col min="9" max="9" width="15.88671875" bestFit="1" customWidth="1"/>
    <col min="10" max="10" width="13.5546875" bestFit="1" customWidth="1"/>
    <col min="11" max="11" width="18.109375" bestFit="1" customWidth="1"/>
    <col min="12" max="12" width="13.5546875" bestFit="1" customWidth="1"/>
    <col min="13" max="13" width="18.109375" bestFit="1" customWidth="1"/>
    <col min="14" max="14" width="13.5546875" bestFit="1" customWidth="1"/>
    <col min="15" max="15" width="20.44140625" bestFit="1" customWidth="1"/>
    <col min="16" max="16" width="13.5546875" bestFit="1" customWidth="1"/>
    <col min="17" max="17" width="11.33203125" bestFit="1" customWidth="1"/>
    <col min="18" max="18" width="13.5546875" bestFit="1" customWidth="1"/>
    <col min="19" max="19" width="11.33203125" bestFit="1" customWidth="1"/>
    <col min="20" max="20" width="13.5546875" bestFit="1" customWidth="1"/>
    <col min="21" max="21" width="9" bestFit="1" customWidth="1"/>
  </cols>
  <sheetData>
    <row r="1" spans="1:21" ht="31.5" customHeight="1">
      <c r="A1" s="1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3.2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1:21" ht="19.5" customHeight="1">
      <c r="A4" s="1" t="s">
        <v>2</v>
      </c>
      <c r="B4" s="1" t="s">
        <v>3</v>
      </c>
      <c r="C4" s="1" t="s">
        <v>3</v>
      </c>
      <c r="D4" s="1" t="s">
        <v>3</v>
      </c>
      <c r="E4" s="19" t="s">
        <v>4</v>
      </c>
      <c r="F4" s="20"/>
      <c r="G4" s="19" t="s">
        <v>5</v>
      </c>
      <c r="H4" s="20"/>
      <c r="I4" s="19" t="s">
        <v>6</v>
      </c>
      <c r="J4" s="20"/>
      <c r="K4" s="19" t="s">
        <v>7</v>
      </c>
      <c r="L4" s="20"/>
      <c r="M4" s="19" t="s">
        <v>8</v>
      </c>
      <c r="N4" s="20"/>
      <c r="O4" s="19" t="s">
        <v>9</v>
      </c>
      <c r="P4" s="20"/>
      <c r="Q4" s="1" t="s">
        <v>10</v>
      </c>
      <c r="R4" s="1" t="s">
        <v>11</v>
      </c>
      <c r="S4" s="1" t="s">
        <v>10</v>
      </c>
      <c r="T4" s="1" t="s">
        <v>12</v>
      </c>
      <c r="U4" s="1" t="s">
        <v>13</v>
      </c>
    </row>
    <row r="5" spans="1:21" ht="19.5" customHeight="1">
      <c r="A5" s="2" t="s">
        <v>14</v>
      </c>
      <c r="B5" s="2" t="s">
        <v>15</v>
      </c>
      <c r="C5" s="2" t="s">
        <v>16</v>
      </c>
      <c r="D5" s="2" t="s">
        <v>17</v>
      </c>
      <c r="E5" s="3" t="s">
        <v>4</v>
      </c>
      <c r="F5" s="3" t="s">
        <v>18</v>
      </c>
      <c r="G5" s="3" t="s">
        <v>5</v>
      </c>
      <c r="H5" s="3" t="s">
        <v>18</v>
      </c>
      <c r="I5" s="3" t="s">
        <v>6</v>
      </c>
      <c r="J5" s="3" t="s">
        <v>18</v>
      </c>
      <c r="K5" s="3" t="s">
        <v>7</v>
      </c>
      <c r="L5" s="3" t="s">
        <v>18</v>
      </c>
      <c r="M5" s="3" t="s">
        <v>8</v>
      </c>
      <c r="N5" s="3" t="s">
        <v>18</v>
      </c>
      <c r="O5" s="3" t="s">
        <v>9</v>
      </c>
      <c r="P5" s="3" t="s">
        <v>18</v>
      </c>
      <c r="Q5" s="2" t="s">
        <v>19</v>
      </c>
      <c r="R5" s="2" t="s">
        <v>20</v>
      </c>
      <c r="S5" s="2" t="s">
        <v>21</v>
      </c>
      <c r="T5" s="2" t="s">
        <v>20</v>
      </c>
      <c r="U5" s="2" t="s">
        <v>22</v>
      </c>
    </row>
    <row r="6" spans="1:21" ht="13.2">
      <c r="A6" s="4" t="s">
        <v>23</v>
      </c>
      <c r="B6" s="5" t="s">
        <v>24</v>
      </c>
      <c r="C6" s="4" t="s">
        <v>25</v>
      </c>
      <c r="D6" s="4" t="s">
        <v>26</v>
      </c>
      <c r="E6" s="6">
        <v>184.87</v>
      </c>
      <c r="F6" s="6">
        <v>184.87</v>
      </c>
      <c r="G6" s="6">
        <v>3254.71</v>
      </c>
      <c r="H6" s="6">
        <v>3254.71</v>
      </c>
      <c r="I6" s="7">
        <v>0</v>
      </c>
      <c r="J6" s="7">
        <v>0</v>
      </c>
      <c r="K6" s="6">
        <v>1646.62</v>
      </c>
      <c r="L6" s="6">
        <v>1646.62</v>
      </c>
      <c r="M6" s="6">
        <v>184.87</v>
      </c>
      <c r="N6" s="6">
        <v>184.87</v>
      </c>
      <c r="O6" s="6">
        <v>1608.09</v>
      </c>
      <c r="P6" s="6">
        <v>1608.09</v>
      </c>
      <c r="Q6" s="7">
        <v>0</v>
      </c>
      <c r="R6" s="7">
        <v>0</v>
      </c>
      <c r="S6" s="7">
        <v>0</v>
      </c>
      <c r="T6" s="7">
        <v>0</v>
      </c>
      <c r="U6" s="7">
        <v>0</v>
      </c>
    </row>
    <row r="7" spans="1:21" ht="13.2">
      <c r="A7" s="4" t="s">
        <v>23</v>
      </c>
      <c r="B7" s="5" t="s">
        <v>24</v>
      </c>
      <c r="C7" s="4" t="s">
        <v>25</v>
      </c>
      <c r="D7" s="4" t="s">
        <v>27</v>
      </c>
      <c r="E7" s="7">
        <v>0</v>
      </c>
      <c r="F7" s="7">
        <v>0</v>
      </c>
      <c r="G7" s="6">
        <v>36.61</v>
      </c>
      <c r="H7" s="6">
        <v>36.61</v>
      </c>
      <c r="I7" s="7">
        <v>0</v>
      </c>
      <c r="J7" s="7">
        <v>0</v>
      </c>
      <c r="K7" s="6">
        <v>36.71</v>
      </c>
      <c r="L7" s="6">
        <v>36.71</v>
      </c>
      <c r="M7" s="7">
        <v>0</v>
      </c>
      <c r="N7" s="7">
        <v>0</v>
      </c>
      <c r="O7" s="6">
        <v>-0.1</v>
      </c>
      <c r="P7" s="6">
        <v>-0.1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ht="13.2">
      <c r="A8" s="4" t="s">
        <v>23</v>
      </c>
      <c r="B8" s="5" t="s">
        <v>28</v>
      </c>
      <c r="C8" s="4" t="s">
        <v>29</v>
      </c>
      <c r="D8" s="4" t="s">
        <v>30</v>
      </c>
      <c r="E8" s="7">
        <v>0</v>
      </c>
      <c r="F8" s="7">
        <v>0</v>
      </c>
      <c r="G8" s="6">
        <v>19.899999999999999</v>
      </c>
      <c r="H8" s="6">
        <v>19.899999999999999</v>
      </c>
      <c r="I8" s="7">
        <v>0</v>
      </c>
      <c r="J8" s="7">
        <v>0</v>
      </c>
      <c r="K8" s="6">
        <v>20.48</v>
      </c>
      <c r="L8" s="6">
        <v>20.48</v>
      </c>
      <c r="M8" s="7">
        <v>0</v>
      </c>
      <c r="N8" s="7">
        <v>0</v>
      </c>
      <c r="O8" s="6">
        <v>-0.57999999999999996</v>
      </c>
      <c r="P8" s="6">
        <v>-0.57999999999999996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3.2">
      <c r="A9" s="4" t="s">
        <v>23</v>
      </c>
      <c r="B9" s="5" t="s">
        <v>28</v>
      </c>
      <c r="C9" s="4" t="s">
        <v>29</v>
      </c>
      <c r="D9" s="4" t="s">
        <v>31</v>
      </c>
      <c r="E9" s="7">
        <v>0</v>
      </c>
      <c r="F9" s="7">
        <v>0</v>
      </c>
      <c r="G9" s="6">
        <v>9.9499999999999993</v>
      </c>
      <c r="H9" s="6">
        <v>9.9499999999999993</v>
      </c>
      <c r="I9" s="7">
        <v>0</v>
      </c>
      <c r="J9" s="7">
        <v>0</v>
      </c>
      <c r="K9" s="6">
        <v>8.81</v>
      </c>
      <c r="L9" s="6">
        <v>8.81</v>
      </c>
      <c r="M9" s="7">
        <v>0</v>
      </c>
      <c r="N9" s="7">
        <v>0</v>
      </c>
      <c r="O9" s="6">
        <v>1.1399999999999999</v>
      </c>
      <c r="P9" s="6">
        <v>1.1399999999999999</v>
      </c>
      <c r="Q9" s="7">
        <v>0</v>
      </c>
      <c r="R9" s="7">
        <v>0</v>
      </c>
      <c r="S9" s="7">
        <v>0</v>
      </c>
      <c r="T9" s="7">
        <v>0</v>
      </c>
      <c r="U9" s="7">
        <v>0</v>
      </c>
    </row>
    <row r="10" spans="1:21" ht="13.2">
      <c r="A10" s="4" t="s">
        <v>23</v>
      </c>
      <c r="B10" s="5" t="s">
        <v>32</v>
      </c>
      <c r="C10" s="4" t="s">
        <v>33</v>
      </c>
      <c r="D10" s="4" t="s">
        <v>34</v>
      </c>
      <c r="E10" s="7">
        <v>0</v>
      </c>
      <c r="F10" s="7">
        <v>0</v>
      </c>
      <c r="G10" s="6">
        <v>2135.29</v>
      </c>
      <c r="H10" s="6">
        <v>2145.29</v>
      </c>
      <c r="I10" s="6">
        <v>47.27</v>
      </c>
      <c r="J10" s="6">
        <v>47.27</v>
      </c>
      <c r="K10" s="6">
        <v>1641.53</v>
      </c>
      <c r="L10" s="6">
        <v>1641.53</v>
      </c>
      <c r="M10" s="6">
        <v>-47.27</v>
      </c>
      <c r="N10" s="6">
        <v>-47.27</v>
      </c>
      <c r="O10" s="6">
        <v>493.76</v>
      </c>
      <c r="P10" s="6">
        <v>503.76</v>
      </c>
      <c r="Q10" s="7">
        <v>0</v>
      </c>
      <c r="R10" s="5" t="s">
        <v>35</v>
      </c>
      <c r="S10" s="7">
        <v>0</v>
      </c>
      <c r="T10" s="5" t="s">
        <v>35</v>
      </c>
      <c r="U10" s="7">
        <v>0</v>
      </c>
    </row>
    <row r="11" spans="1:21" ht="13.2">
      <c r="A11" s="4" t="s">
        <v>23</v>
      </c>
      <c r="B11" s="5" t="s">
        <v>32</v>
      </c>
      <c r="C11" s="4" t="s">
        <v>33</v>
      </c>
      <c r="D11" s="4" t="s">
        <v>36</v>
      </c>
      <c r="E11" s="7">
        <v>0</v>
      </c>
      <c r="F11" s="7">
        <v>0</v>
      </c>
      <c r="G11" s="6">
        <v>1079.9000000000001</v>
      </c>
      <c r="H11" s="6">
        <v>1079.9000000000001</v>
      </c>
      <c r="I11" s="7">
        <v>0</v>
      </c>
      <c r="J11" s="7">
        <v>0</v>
      </c>
      <c r="K11" s="6">
        <v>850.88</v>
      </c>
      <c r="L11" s="6">
        <v>850.88</v>
      </c>
      <c r="M11" s="7">
        <v>0</v>
      </c>
      <c r="N11" s="7">
        <v>0</v>
      </c>
      <c r="O11" s="6">
        <v>229.02</v>
      </c>
      <c r="P11" s="6">
        <v>229.02</v>
      </c>
      <c r="Q11" s="7">
        <v>0</v>
      </c>
      <c r="R11" s="5" t="s">
        <v>35</v>
      </c>
      <c r="S11" s="7">
        <v>0</v>
      </c>
      <c r="T11" s="5" t="s">
        <v>35</v>
      </c>
      <c r="U11" s="7">
        <v>0</v>
      </c>
    </row>
    <row r="12" spans="1:21" ht="13.2">
      <c r="A12" s="4" t="s">
        <v>37</v>
      </c>
      <c r="B12" s="5" t="s">
        <v>38</v>
      </c>
      <c r="C12" s="4" t="s">
        <v>39</v>
      </c>
      <c r="D12" s="4" t="s">
        <v>40</v>
      </c>
      <c r="E12" s="7">
        <v>0</v>
      </c>
      <c r="F12" s="7">
        <v>0</v>
      </c>
      <c r="G12" s="5" t="s">
        <v>35</v>
      </c>
      <c r="H12" s="5" t="s">
        <v>35</v>
      </c>
      <c r="I12" s="7">
        <v>0</v>
      </c>
      <c r="J12" s="7">
        <v>0</v>
      </c>
      <c r="K12" s="5" t="s">
        <v>35</v>
      </c>
      <c r="L12" s="5" t="s">
        <v>35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5" t="s">
        <v>35</v>
      </c>
      <c r="S12" s="7">
        <v>0</v>
      </c>
      <c r="T12" s="5" t="s">
        <v>35</v>
      </c>
      <c r="U12" s="7">
        <v>0</v>
      </c>
    </row>
    <row r="13" spans="1:21" ht="13.2">
      <c r="A13" s="4" t="s">
        <v>37</v>
      </c>
      <c r="B13" s="5" t="s">
        <v>38</v>
      </c>
      <c r="C13" s="4" t="s">
        <v>39</v>
      </c>
      <c r="D13" s="4" t="s">
        <v>41</v>
      </c>
      <c r="E13" s="6">
        <v>2.94</v>
      </c>
      <c r="F13" s="6">
        <v>2.94</v>
      </c>
      <c r="G13" s="6">
        <v>40.32</v>
      </c>
      <c r="H13" s="6">
        <v>40.32</v>
      </c>
      <c r="I13" s="7">
        <v>0</v>
      </c>
      <c r="J13" s="7">
        <v>0</v>
      </c>
      <c r="K13" s="6">
        <v>10.3</v>
      </c>
      <c r="L13" s="6">
        <v>10.3</v>
      </c>
      <c r="M13" s="6">
        <v>2.94</v>
      </c>
      <c r="N13" s="6">
        <v>2.94</v>
      </c>
      <c r="O13" s="6">
        <v>30.02</v>
      </c>
      <c r="P13" s="6">
        <v>30.02</v>
      </c>
      <c r="Q13" s="7">
        <v>0</v>
      </c>
      <c r="R13" s="6">
        <v>1859.11</v>
      </c>
      <c r="S13" s="7">
        <v>0</v>
      </c>
      <c r="T13" s="7">
        <v>0</v>
      </c>
      <c r="U13" s="7">
        <v>0</v>
      </c>
    </row>
    <row r="14" spans="1:21" ht="13.2">
      <c r="A14" s="4" t="s">
        <v>37</v>
      </c>
      <c r="B14" s="5" t="s">
        <v>42</v>
      </c>
      <c r="C14" s="4" t="s">
        <v>43</v>
      </c>
      <c r="D14" s="4" t="s">
        <v>44</v>
      </c>
      <c r="E14" s="7">
        <v>0</v>
      </c>
      <c r="F14" s="7">
        <v>0</v>
      </c>
      <c r="G14" s="6">
        <v>0.09</v>
      </c>
      <c r="H14" s="6">
        <v>0.1</v>
      </c>
      <c r="I14" s="7">
        <v>0</v>
      </c>
      <c r="J14" s="7">
        <v>0</v>
      </c>
      <c r="K14" s="5" t="s">
        <v>35</v>
      </c>
      <c r="L14" s="5" t="s">
        <v>35</v>
      </c>
      <c r="M14" s="7">
        <v>0</v>
      </c>
      <c r="N14" s="7">
        <v>0</v>
      </c>
      <c r="O14" s="6">
        <v>0.09</v>
      </c>
      <c r="P14" s="6">
        <v>0.1</v>
      </c>
      <c r="Q14" s="7">
        <v>0</v>
      </c>
      <c r="R14" s="5" t="s">
        <v>35</v>
      </c>
      <c r="S14" s="7">
        <v>0</v>
      </c>
      <c r="T14" s="5" t="s">
        <v>35</v>
      </c>
      <c r="U14" s="7">
        <v>0</v>
      </c>
    </row>
    <row r="15" spans="1:21" ht="13.2">
      <c r="A15" s="4" t="s">
        <v>37</v>
      </c>
      <c r="B15" s="5" t="s">
        <v>42</v>
      </c>
      <c r="C15" s="4" t="s">
        <v>43</v>
      </c>
      <c r="D15" s="4" t="s">
        <v>45</v>
      </c>
      <c r="E15" s="7">
        <v>0</v>
      </c>
      <c r="F15" s="7">
        <v>0</v>
      </c>
      <c r="G15" s="6">
        <v>0.09</v>
      </c>
      <c r="H15" s="6">
        <v>0.1</v>
      </c>
      <c r="I15" s="7">
        <v>0</v>
      </c>
      <c r="J15" s="7">
        <v>0</v>
      </c>
      <c r="K15" s="5" t="s">
        <v>35</v>
      </c>
      <c r="L15" s="5" t="s">
        <v>35</v>
      </c>
      <c r="M15" s="7">
        <v>0</v>
      </c>
      <c r="N15" s="7">
        <v>0</v>
      </c>
      <c r="O15" s="6">
        <v>0.09</v>
      </c>
      <c r="P15" s="6">
        <v>0.1</v>
      </c>
      <c r="Q15" s="7">
        <v>0</v>
      </c>
      <c r="R15" s="5" t="s">
        <v>35</v>
      </c>
      <c r="S15" s="7">
        <v>0</v>
      </c>
      <c r="T15" s="5" t="s">
        <v>35</v>
      </c>
      <c r="U15" s="7">
        <v>0</v>
      </c>
    </row>
    <row r="16" spans="1:21" ht="13.2">
      <c r="A16" s="4" t="s">
        <v>37</v>
      </c>
      <c r="B16" s="5" t="s">
        <v>42</v>
      </c>
      <c r="C16" s="4" t="s">
        <v>43</v>
      </c>
      <c r="D16" s="4" t="s">
        <v>46</v>
      </c>
      <c r="E16" s="7">
        <v>0</v>
      </c>
      <c r="F16" s="7">
        <v>0</v>
      </c>
      <c r="G16" s="6">
        <v>0.09</v>
      </c>
      <c r="H16" s="6">
        <v>0.1</v>
      </c>
      <c r="I16" s="7">
        <v>0</v>
      </c>
      <c r="J16" s="7">
        <v>0</v>
      </c>
      <c r="K16" s="5" t="s">
        <v>35</v>
      </c>
      <c r="L16" s="5" t="s">
        <v>35</v>
      </c>
      <c r="M16" s="7">
        <v>0</v>
      </c>
      <c r="N16" s="7">
        <v>0</v>
      </c>
      <c r="O16" s="6">
        <v>0.09</v>
      </c>
      <c r="P16" s="6">
        <v>0.1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13.2">
      <c r="A17" s="4" t="s">
        <v>37</v>
      </c>
      <c r="B17" s="5" t="s">
        <v>47</v>
      </c>
      <c r="C17" s="4" t="s">
        <v>48</v>
      </c>
      <c r="D17" s="4" t="s">
        <v>49</v>
      </c>
      <c r="E17" s="6">
        <v>12.52</v>
      </c>
      <c r="F17" s="6">
        <v>12.52</v>
      </c>
      <c r="G17" s="6">
        <v>847.33</v>
      </c>
      <c r="H17" s="6">
        <v>847.33</v>
      </c>
      <c r="I17" s="7">
        <v>0</v>
      </c>
      <c r="J17" s="7">
        <v>0</v>
      </c>
      <c r="K17" s="6">
        <v>677.94</v>
      </c>
      <c r="L17" s="6">
        <v>677.94</v>
      </c>
      <c r="M17" s="6">
        <v>12.52</v>
      </c>
      <c r="N17" s="6">
        <v>12.52</v>
      </c>
      <c r="O17" s="6">
        <v>169.39</v>
      </c>
      <c r="P17" s="6">
        <v>169.39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ht="13.2">
      <c r="A18" s="4" t="s">
        <v>37</v>
      </c>
      <c r="B18" s="5" t="s">
        <v>50</v>
      </c>
      <c r="C18" s="4" t="s">
        <v>51</v>
      </c>
      <c r="D18" s="4" t="s">
        <v>52</v>
      </c>
      <c r="E18" s="7">
        <v>0</v>
      </c>
      <c r="F18" s="7">
        <v>0</v>
      </c>
      <c r="G18" s="5" t="s">
        <v>35</v>
      </c>
      <c r="H18" s="5" t="s">
        <v>35</v>
      </c>
      <c r="I18" s="7">
        <v>0</v>
      </c>
      <c r="J18" s="7">
        <v>0</v>
      </c>
      <c r="K18" s="5" t="s">
        <v>35</v>
      </c>
      <c r="L18" s="5" t="s">
        <v>35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5" t="s">
        <v>35</v>
      </c>
      <c r="S18" s="7">
        <v>0</v>
      </c>
      <c r="T18" s="5" t="s">
        <v>35</v>
      </c>
      <c r="U18" s="7">
        <v>0</v>
      </c>
    </row>
    <row r="19" spans="1:21" ht="13.2">
      <c r="A19" s="4" t="s">
        <v>37</v>
      </c>
      <c r="B19" s="5" t="s">
        <v>53</v>
      </c>
      <c r="C19" s="4" t="s">
        <v>54</v>
      </c>
      <c r="D19" s="4" t="s">
        <v>55</v>
      </c>
      <c r="E19" s="7">
        <v>0</v>
      </c>
      <c r="F19" s="7">
        <v>0</v>
      </c>
      <c r="G19" s="5" t="s">
        <v>35</v>
      </c>
      <c r="H19" s="5" t="s">
        <v>35</v>
      </c>
      <c r="I19" s="7">
        <v>0</v>
      </c>
      <c r="J19" s="7">
        <v>0</v>
      </c>
      <c r="K19" s="5" t="s">
        <v>35</v>
      </c>
      <c r="L19" s="5" t="s">
        <v>35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3.2">
      <c r="A20" s="4" t="s">
        <v>37</v>
      </c>
      <c r="B20" s="5" t="s">
        <v>56</v>
      </c>
      <c r="C20" s="4" t="s">
        <v>57</v>
      </c>
      <c r="D20" s="4" t="s">
        <v>58</v>
      </c>
      <c r="E20" s="6">
        <v>315.01</v>
      </c>
      <c r="F20" s="6">
        <v>315.02</v>
      </c>
      <c r="G20" s="6">
        <v>16458.580000000002</v>
      </c>
      <c r="H20" s="6">
        <v>16458.59</v>
      </c>
      <c r="I20" s="6">
        <v>46.35</v>
      </c>
      <c r="J20" s="6">
        <v>46.35</v>
      </c>
      <c r="K20" s="6">
        <v>7278.22</v>
      </c>
      <c r="L20" s="6">
        <v>7278.22</v>
      </c>
      <c r="M20" s="6">
        <v>268.66000000000003</v>
      </c>
      <c r="N20" s="6">
        <v>268.66000000000003</v>
      </c>
      <c r="O20" s="6">
        <v>9180.36</v>
      </c>
      <c r="P20" s="6">
        <v>9180.3700000000008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13.2">
      <c r="A21" s="4" t="s">
        <v>37</v>
      </c>
      <c r="B21" s="5" t="s">
        <v>59</v>
      </c>
      <c r="C21" s="4" t="s">
        <v>60</v>
      </c>
      <c r="D21" s="4" t="s">
        <v>61</v>
      </c>
      <c r="E21" s="7">
        <v>0</v>
      </c>
      <c r="F21" s="7">
        <v>0</v>
      </c>
      <c r="G21" s="5" t="s">
        <v>35</v>
      </c>
      <c r="H21" s="5" t="s">
        <v>35</v>
      </c>
      <c r="I21" s="7">
        <v>0</v>
      </c>
      <c r="J21" s="7">
        <v>0</v>
      </c>
      <c r="K21" s="5" t="s">
        <v>35</v>
      </c>
      <c r="L21" s="5" t="s">
        <v>35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5" t="s">
        <v>35</v>
      </c>
      <c r="S21" s="7">
        <v>0</v>
      </c>
      <c r="T21" s="5" t="s">
        <v>35</v>
      </c>
      <c r="U21" s="7">
        <v>0</v>
      </c>
    </row>
    <row r="22" spans="1:21" ht="13.2">
      <c r="A22" s="4" t="s">
        <v>37</v>
      </c>
      <c r="B22" s="5" t="s">
        <v>62</v>
      </c>
      <c r="C22" s="4" t="s">
        <v>63</v>
      </c>
      <c r="D22" s="4" t="s">
        <v>64</v>
      </c>
      <c r="E22" s="7">
        <v>0</v>
      </c>
      <c r="F22" s="7">
        <v>0</v>
      </c>
      <c r="G22" s="5" t="s">
        <v>35</v>
      </c>
      <c r="H22" s="5" t="s">
        <v>35</v>
      </c>
      <c r="I22" s="7">
        <v>0</v>
      </c>
      <c r="J22" s="7">
        <v>0</v>
      </c>
      <c r="K22" s="5" t="s">
        <v>35</v>
      </c>
      <c r="L22" s="5" t="s">
        <v>35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3.2">
      <c r="A23" s="4" t="s">
        <v>37</v>
      </c>
      <c r="B23" s="5" t="s">
        <v>62</v>
      </c>
      <c r="C23" s="4" t="s">
        <v>63</v>
      </c>
      <c r="D23" s="4" t="s">
        <v>65</v>
      </c>
      <c r="E23" s="7">
        <v>0</v>
      </c>
      <c r="F23" s="7">
        <v>0</v>
      </c>
      <c r="G23" s="6">
        <v>1117.17</v>
      </c>
      <c r="H23" s="6">
        <v>1117.17</v>
      </c>
      <c r="I23" s="7">
        <v>0</v>
      </c>
      <c r="J23" s="7">
        <v>0</v>
      </c>
      <c r="K23" s="6">
        <v>776.06</v>
      </c>
      <c r="L23" s="6">
        <v>776.06</v>
      </c>
      <c r="M23" s="7">
        <v>0</v>
      </c>
      <c r="N23" s="7">
        <v>0</v>
      </c>
      <c r="O23" s="6">
        <v>341.11</v>
      </c>
      <c r="P23" s="6">
        <v>341.11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3.2">
      <c r="A24" s="4" t="s">
        <v>66</v>
      </c>
      <c r="B24" s="5" t="s">
        <v>67</v>
      </c>
      <c r="C24" s="4" t="s">
        <v>68</v>
      </c>
      <c r="D24" s="4" t="s">
        <v>69</v>
      </c>
      <c r="E24" s="7">
        <v>0</v>
      </c>
      <c r="F24" s="7">
        <v>0</v>
      </c>
      <c r="G24" s="6">
        <v>4.55</v>
      </c>
      <c r="H24" s="6">
        <v>4.55</v>
      </c>
      <c r="I24" s="7">
        <v>0</v>
      </c>
      <c r="J24" s="7">
        <v>0</v>
      </c>
      <c r="K24" s="6">
        <v>2.1800000000000002</v>
      </c>
      <c r="L24" s="6">
        <v>2.1800000000000002</v>
      </c>
      <c r="M24" s="7">
        <v>0</v>
      </c>
      <c r="N24" s="7">
        <v>0</v>
      </c>
      <c r="O24" s="6">
        <v>2.37</v>
      </c>
      <c r="P24" s="6">
        <v>2.37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3.2">
      <c r="A25" s="4" t="s">
        <v>70</v>
      </c>
      <c r="B25" s="5" t="s">
        <v>71</v>
      </c>
      <c r="C25" s="4" t="s">
        <v>72</v>
      </c>
      <c r="D25" s="4" t="s">
        <v>73</v>
      </c>
      <c r="E25" s="7">
        <v>0</v>
      </c>
      <c r="F25" s="7">
        <v>0</v>
      </c>
      <c r="G25" s="6">
        <v>99.44</v>
      </c>
      <c r="H25" s="6">
        <v>99.44</v>
      </c>
      <c r="I25" s="7">
        <v>0</v>
      </c>
      <c r="J25" s="7">
        <v>0</v>
      </c>
      <c r="K25" s="6">
        <v>13.2</v>
      </c>
      <c r="L25" s="6">
        <v>13.2</v>
      </c>
      <c r="M25" s="7">
        <v>0</v>
      </c>
      <c r="N25" s="7">
        <v>0</v>
      </c>
      <c r="O25" s="6">
        <v>86.24</v>
      </c>
      <c r="P25" s="6">
        <v>86.24</v>
      </c>
      <c r="Q25" s="7">
        <v>0</v>
      </c>
      <c r="R25" s="5" t="s">
        <v>35</v>
      </c>
      <c r="S25" s="7">
        <v>0</v>
      </c>
      <c r="T25" s="5" t="s">
        <v>35</v>
      </c>
      <c r="U25" s="7">
        <v>0</v>
      </c>
    </row>
    <row r="26" spans="1:21" ht="13.2">
      <c r="A26" s="4" t="s">
        <v>70</v>
      </c>
      <c r="B26" s="5" t="s">
        <v>71</v>
      </c>
      <c r="C26" s="4" t="s">
        <v>72</v>
      </c>
      <c r="D26" s="4" t="s">
        <v>74</v>
      </c>
      <c r="E26" s="7">
        <v>0</v>
      </c>
      <c r="F26" s="7">
        <v>0</v>
      </c>
      <c r="G26" s="5" t="s">
        <v>35</v>
      </c>
      <c r="H26" s="5" t="s">
        <v>35</v>
      </c>
      <c r="I26" s="7">
        <v>0</v>
      </c>
      <c r="J26" s="7">
        <v>0</v>
      </c>
      <c r="K26" s="5" t="s">
        <v>35</v>
      </c>
      <c r="L26" s="5" t="s">
        <v>35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5" t="s">
        <v>35</v>
      </c>
      <c r="S26" s="7">
        <v>0</v>
      </c>
      <c r="T26" s="5" t="s">
        <v>35</v>
      </c>
      <c r="U26" s="7">
        <v>0</v>
      </c>
    </row>
    <row r="27" spans="1:21" ht="13.2">
      <c r="A27" s="4" t="s">
        <v>70</v>
      </c>
      <c r="B27" s="5" t="s">
        <v>75</v>
      </c>
      <c r="C27" s="4" t="s">
        <v>76</v>
      </c>
      <c r="D27" s="4" t="s">
        <v>77</v>
      </c>
      <c r="E27" s="7">
        <v>0</v>
      </c>
      <c r="F27" s="7">
        <v>0</v>
      </c>
      <c r="G27" s="5" t="s">
        <v>35</v>
      </c>
      <c r="H27" s="5" t="s">
        <v>35</v>
      </c>
      <c r="I27" s="7">
        <v>0</v>
      </c>
      <c r="J27" s="7">
        <v>0</v>
      </c>
      <c r="K27" s="5" t="s">
        <v>35</v>
      </c>
      <c r="L27" s="5" t="s">
        <v>35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5" t="s">
        <v>35</v>
      </c>
      <c r="S27" s="7">
        <v>0</v>
      </c>
      <c r="T27" s="5" t="s">
        <v>35</v>
      </c>
      <c r="U27" s="7">
        <v>0</v>
      </c>
    </row>
    <row r="28" spans="1:21" ht="13.2">
      <c r="A28" s="4" t="s">
        <v>70</v>
      </c>
      <c r="B28" s="5" t="s">
        <v>78</v>
      </c>
      <c r="C28" s="4" t="s">
        <v>79</v>
      </c>
      <c r="D28" s="4" t="s">
        <v>80</v>
      </c>
      <c r="E28" s="7">
        <v>0</v>
      </c>
      <c r="F28" s="7">
        <v>0</v>
      </c>
      <c r="G28" s="6">
        <v>257.86</v>
      </c>
      <c r="H28" s="6">
        <v>257.86</v>
      </c>
      <c r="I28" s="6">
        <v>2.67</v>
      </c>
      <c r="J28" s="6">
        <v>2.67</v>
      </c>
      <c r="K28" s="6">
        <v>215.67</v>
      </c>
      <c r="L28" s="6">
        <v>215.67</v>
      </c>
      <c r="M28" s="6">
        <v>-2.67</v>
      </c>
      <c r="N28" s="6">
        <v>-2.67</v>
      </c>
      <c r="O28" s="6">
        <v>42.19</v>
      </c>
      <c r="P28" s="6">
        <v>42.19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3.2">
      <c r="A29" s="4" t="s">
        <v>70</v>
      </c>
      <c r="B29" s="5" t="s">
        <v>78</v>
      </c>
      <c r="C29" s="4" t="s">
        <v>79</v>
      </c>
      <c r="D29" s="4" t="s">
        <v>81</v>
      </c>
      <c r="E29" s="6">
        <v>858.92</v>
      </c>
      <c r="F29" s="6">
        <v>858.92</v>
      </c>
      <c r="G29" s="6">
        <v>5330.02</v>
      </c>
      <c r="H29" s="6">
        <v>5330.02</v>
      </c>
      <c r="I29" s="6">
        <v>10.64</v>
      </c>
      <c r="J29" s="6">
        <v>10.64</v>
      </c>
      <c r="K29" s="6">
        <v>2758.16</v>
      </c>
      <c r="L29" s="6">
        <v>2758.16</v>
      </c>
      <c r="M29" s="6">
        <v>848.28</v>
      </c>
      <c r="N29" s="6">
        <v>848.28</v>
      </c>
      <c r="O29" s="6">
        <v>2571.86</v>
      </c>
      <c r="P29" s="6">
        <v>2571.86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3.2">
      <c r="A30" s="4" t="s">
        <v>70</v>
      </c>
      <c r="B30" s="5" t="s">
        <v>78</v>
      </c>
      <c r="C30" s="4" t="s">
        <v>79</v>
      </c>
      <c r="D30" s="4" t="s">
        <v>82</v>
      </c>
      <c r="E30" s="6">
        <v>1.96</v>
      </c>
      <c r="F30" s="6">
        <v>1.96</v>
      </c>
      <c r="G30" s="6">
        <v>2809.68</v>
      </c>
      <c r="H30" s="6">
        <v>2809.68</v>
      </c>
      <c r="I30" s="7">
        <v>0</v>
      </c>
      <c r="J30" s="7">
        <v>0</v>
      </c>
      <c r="K30" s="6">
        <v>1192.76</v>
      </c>
      <c r="L30" s="6">
        <v>1192.76</v>
      </c>
      <c r="M30" s="6">
        <v>1.96</v>
      </c>
      <c r="N30" s="6">
        <v>1.96</v>
      </c>
      <c r="O30" s="6">
        <v>1616.92</v>
      </c>
      <c r="P30" s="6">
        <v>1616.92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3.2">
      <c r="A31" s="4" t="s">
        <v>70</v>
      </c>
      <c r="B31" s="5" t="s">
        <v>83</v>
      </c>
      <c r="C31" s="4" t="s">
        <v>84</v>
      </c>
      <c r="D31" s="4" t="s">
        <v>85</v>
      </c>
      <c r="E31" s="7">
        <v>0</v>
      </c>
      <c r="F31" s="7">
        <v>0</v>
      </c>
      <c r="G31" s="5" t="s">
        <v>35</v>
      </c>
      <c r="H31" s="5" t="s">
        <v>35</v>
      </c>
      <c r="I31" s="7">
        <v>0</v>
      </c>
      <c r="J31" s="7">
        <v>0</v>
      </c>
      <c r="K31" s="5" t="s">
        <v>35</v>
      </c>
      <c r="L31" s="5" t="s">
        <v>35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5" t="s">
        <v>35</v>
      </c>
      <c r="S31" s="7">
        <v>0</v>
      </c>
      <c r="T31" s="5" t="s">
        <v>35</v>
      </c>
      <c r="U31" s="7">
        <v>0</v>
      </c>
    </row>
    <row r="32" spans="1:21" ht="13.2">
      <c r="A32" s="4" t="s">
        <v>70</v>
      </c>
      <c r="B32" s="5" t="s">
        <v>83</v>
      </c>
      <c r="C32" s="4" t="s">
        <v>84</v>
      </c>
      <c r="D32" s="4" t="s">
        <v>86</v>
      </c>
      <c r="E32" s="7">
        <v>0</v>
      </c>
      <c r="F32" s="7">
        <v>0</v>
      </c>
      <c r="G32" s="5" t="s">
        <v>35</v>
      </c>
      <c r="H32" s="5" t="s">
        <v>35</v>
      </c>
      <c r="I32" s="7">
        <v>0</v>
      </c>
      <c r="J32" s="7">
        <v>0</v>
      </c>
      <c r="K32" s="5" t="s">
        <v>35</v>
      </c>
      <c r="L32" s="5" t="s">
        <v>35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5" t="s">
        <v>35</v>
      </c>
      <c r="S32" s="7">
        <v>0</v>
      </c>
      <c r="T32" s="5" t="s">
        <v>35</v>
      </c>
      <c r="U32" s="7">
        <v>0</v>
      </c>
    </row>
    <row r="33" spans="1:21" ht="13.2">
      <c r="A33" s="4" t="s">
        <v>70</v>
      </c>
      <c r="B33" s="5" t="s">
        <v>87</v>
      </c>
      <c r="C33" s="4" t="s">
        <v>88</v>
      </c>
      <c r="D33" s="4" t="s">
        <v>89</v>
      </c>
      <c r="E33" s="7">
        <v>0</v>
      </c>
      <c r="F33" s="7">
        <v>0</v>
      </c>
      <c r="G33" s="6">
        <v>33.39</v>
      </c>
      <c r="H33" s="6">
        <v>33.39</v>
      </c>
      <c r="I33" s="6">
        <v>3.95</v>
      </c>
      <c r="J33" s="6">
        <v>3.95</v>
      </c>
      <c r="K33" s="6">
        <v>25.64</v>
      </c>
      <c r="L33" s="6">
        <v>25.64</v>
      </c>
      <c r="M33" s="6">
        <v>-3.95</v>
      </c>
      <c r="N33" s="6">
        <v>-3.95</v>
      </c>
      <c r="O33" s="6">
        <v>7.75</v>
      </c>
      <c r="P33" s="6">
        <v>7.75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13.2">
      <c r="A34" s="4" t="s">
        <v>70</v>
      </c>
      <c r="B34" s="5" t="s">
        <v>87</v>
      </c>
      <c r="C34" s="4" t="s">
        <v>88</v>
      </c>
      <c r="D34" s="4" t="s">
        <v>90</v>
      </c>
      <c r="E34" s="7">
        <v>0</v>
      </c>
      <c r="F34" s="7">
        <v>0</v>
      </c>
      <c r="G34" s="6">
        <v>146.88</v>
      </c>
      <c r="H34" s="6">
        <v>146.88</v>
      </c>
      <c r="I34" s="7">
        <v>0</v>
      </c>
      <c r="J34" s="7">
        <v>0</v>
      </c>
      <c r="K34" s="6">
        <v>142.15</v>
      </c>
      <c r="L34" s="6">
        <v>142.15</v>
      </c>
      <c r="M34" s="7">
        <v>0</v>
      </c>
      <c r="N34" s="7">
        <v>0</v>
      </c>
      <c r="O34" s="6">
        <v>4.7300000000000004</v>
      </c>
      <c r="P34" s="6">
        <v>4.7300000000000004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3.2">
      <c r="A35" s="4" t="s">
        <v>70</v>
      </c>
      <c r="B35" s="5" t="s">
        <v>91</v>
      </c>
      <c r="C35" s="4" t="s">
        <v>92</v>
      </c>
      <c r="D35" s="4" t="s">
        <v>93</v>
      </c>
      <c r="E35" s="7">
        <v>0</v>
      </c>
      <c r="F35" s="7">
        <v>0</v>
      </c>
      <c r="G35" s="6">
        <v>1011.81</v>
      </c>
      <c r="H35" s="6">
        <v>1011.81</v>
      </c>
      <c r="I35" s="7">
        <v>0</v>
      </c>
      <c r="J35" s="7">
        <v>0</v>
      </c>
      <c r="K35" s="6">
        <v>968.65</v>
      </c>
      <c r="L35" s="6">
        <v>968.65</v>
      </c>
      <c r="M35" s="7">
        <v>0</v>
      </c>
      <c r="N35" s="7">
        <v>0</v>
      </c>
      <c r="O35" s="6">
        <v>43.16</v>
      </c>
      <c r="P35" s="6">
        <v>43.16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13.2">
      <c r="A36" s="4" t="s">
        <v>70</v>
      </c>
      <c r="B36" s="5" t="s">
        <v>91</v>
      </c>
      <c r="C36" s="4" t="s">
        <v>92</v>
      </c>
      <c r="D36" s="4" t="s">
        <v>94</v>
      </c>
      <c r="E36" s="7">
        <v>0</v>
      </c>
      <c r="F36" s="7">
        <v>0</v>
      </c>
      <c r="G36" s="5" t="s">
        <v>35</v>
      </c>
      <c r="H36" s="5" t="s">
        <v>35</v>
      </c>
      <c r="I36" s="7">
        <v>0</v>
      </c>
      <c r="J36" s="7">
        <v>0</v>
      </c>
      <c r="K36" s="5" t="s">
        <v>35</v>
      </c>
      <c r="L36" s="5" t="s">
        <v>35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3.2">
      <c r="A37" s="4" t="s">
        <v>70</v>
      </c>
      <c r="B37" s="5" t="s">
        <v>95</v>
      </c>
      <c r="C37" s="4" t="s">
        <v>96</v>
      </c>
      <c r="D37" s="4" t="s">
        <v>97</v>
      </c>
      <c r="E37" s="6">
        <v>890.44</v>
      </c>
      <c r="F37" s="6">
        <v>890.44</v>
      </c>
      <c r="G37" s="6">
        <v>53575.89</v>
      </c>
      <c r="H37" s="6">
        <v>53575.89</v>
      </c>
      <c r="I37" s="6">
        <v>523.54</v>
      </c>
      <c r="J37" s="6">
        <v>523.54</v>
      </c>
      <c r="K37" s="6">
        <v>28614.880000000001</v>
      </c>
      <c r="L37" s="6">
        <v>28614.880000000001</v>
      </c>
      <c r="M37" s="6">
        <v>366.89</v>
      </c>
      <c r="N37" s="6">
        <v>366.89</v>
      </c>
      <c r="O37" s="6">
        <v>24961.01</v>
      </c>
      <c r="P37" s="6">
        <v>24961.01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3.2">
      <c r="A38" s="4" t="s">
        <v>70</v>
      </c>
      <c r="B38" s="5" t="s">
        <v>95</v>
      </c>
      <c r="C38" s="4" t="s">
        <v>96</v>
      </c>
      <c r="D38" s="4" t="s">
        <v>98</v>
      </c>
      <c r="E38" s="6">
        <v>152.66</v>
      </c>
      <c r="F38" s="6">
        <v>152.66</v>
      </c>
      <c r="G38" s="6">
        <v>1023.1</v>
      </c>
      <c r="H38" s="6">
        <v>1023.1</v>
      </c>
      <c r="I38" s="6">
        <v>17.32</v>
      </c>
      <c r="J38" s="6">
        <v>17.32</v>
      </c>
      <c r="K38" s="6">
        <v>443.57</v>
      </c>
      <c r="L38" s="6">
        <v>443.57</v>
      </c>
      <c r="M38" s="6">
        <v>135.34</v>
      </c>
      <c r="N38" s="6">
        <v>135.34</v>
      </c>
      <c r="O38" s="6">
        <v>579.53</v>
      </c>
      <c r="P38" s="6">
        <v>579.53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3.2">
      <c r="A39" s="4" t="s">
        <v>70</v>
      </c>
      <c r="B39" s="5" t="s">
        <v>95</v>
      </c>
      <c r="C39" s="4" t="s">
        <v>96</v>
      </c>
      <c r="D39" s="4" t="s">
        <v>99</v>
      </c>
      <c r="E39" s="7">
        <v>0</v>
      </c>
      <c r="F39" s="7">
        <v>0</v>
      </c>
      <c r="G39" s="5" t="s">
        <v>35</v>
      </c>
      <c r="H39" s="5" t="s">
        <v>35</v>
      </c>
      <c r="I39" s="7">
        <v>0</v>
      </c>
      <c r="J39" s="7">
        <v>0</v>
      </c>
      <c r="K39" s="5" t="s">
        <v>35</v>
      </c>
      <c r="L39" s="5" t="s">
        <v>35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5" t="s">
        <v>35</v>
      </c>
      <c r="S39" s="7">
        <v>0</v>
      </c>
      <c r="T39" s="5" t="s">
        <v>35</v>
      </c>
      <c r="U39" s="7">
        <v>0</v>
      </c>
    </row>
    <row r="40" spans="1:21" ht="13.2">
      <c r="A40" s="4" t="s">
        <v>70</v>
      </c>
      <c r="B40" s="5" t="s">
        <v>100</v>
      </c>
      <c r="C40" s="4" t="s">
        <v>101</v>
      </c>
      <c r="D40" s="4" t="s">
        <v>102</v>
      </c>
      <c r="E40" s="7">
        <v>0</v>
      </c>
      <c r="F40" s="7">
        <v>0</v>
      </c>
      <c r="G40" s="5" t="s">
        <v>35</v>
      </c>
      <c r="H40" s="5" t="s">
        <v>35</v>
      </c>
      <c r="I40" s="7">
        <v>0</v>
      </c>
      <c r="J40" s="7">
        <v>0</v>
      </c>
      <c r="K40" s="5" t="s">
        <v>35</v>
      </c>
      <c r="L40" s="5" t="s">
        <v>35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5" t="s">
        <v>35</v>
      </c>
      <c r="S40" s="7">
        <v>0</v>
      </c>
      <c r="T40" s="5" t="s">
        <v>35</v>
      </c>
      <c r="U40" s="7">
        <v>0</v>
      </c>
    </row>
    <row r="41" spans="1:21" ht="13.2">
      <c r="A41" s="4" t="s">
        <v>70</v>
      </c>
      <c r="B41" s="5" t="s">
        <v>103</v>
      </c>
      <c r="C41" s="4" t="s">
        <v>104</v>
      </c>
      <c r="D41" s="4" t="s">
        <v>105</v>
      </c>
      <c r="E41" s="7">
        <v>0</v>
      </c>
      <c r="F41" s="7">
        <v>0</v>
      </c>
      <c r="G41" s="5" t="s">
        <v>35</v>
      </c>
      <c r="H41" s="5" t="s">
        <v>35</v>
      </c>
      <c r="I41" s="7">
        <v>0</v>
      </c>
      <c r="J41" s="7">
        <v>0</v>
      </c>
      <c r="K41" s="5" t="s">
        <v>35</v>
      </c>
      <c r="L41" s="5" t="s">
        <v>35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5" t="s">
        <v>35</v>
      </c>
      <c r="S41" s="7">
        <v>0</v>
      </c>
      <c r="T41" s="5" t="s">
        <v>35</v>
      </c>
      <c r="U41" s="7">
        <v>0</v>
      </c>
    </row>
    <row r="42" spans="1:21" ht="13.2">
      <c r="A42" s="4" t="s">
        <v>70</v>
      </c>
      <c r="B42" s="5" t="s">
        <v>106</v>
      </c>
      <c r="C42" s="4" t="s">
        <v>107</v>
      </c>
      <c r="D42" s="4" t="s">
        <v>108</v>
      </c>
      <c r="E42" s="7">
        <v>0</v>
      </c>
      <c r="F42" s="7">
        <v>0</v>
      </c>
      <c r="G42" s="5" t="s">
        <v>35</v>
      </c>
      <c r="H42" s="5" t="s">
        <v>35</v>
      </c>
      <c r="I42" s="7">
        <v>0</v>
      </c>
      <c r="J42" s="7">
        <v>0</v>
      </c>
      <c r="K42" s="5" t="s">
        <v>35</v>
      </c>
      <c r="L42" s="5" t="s">
        <v>35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ht="13.2">
      <c r="A43" s="4" t="s">
        <v>70</v>
      </c>
      <c r="B43" s="5" t="s">
        <v>106</v>
      </c>
      <c r="C43" s="4" t="s">
        <v>107</v>
      </c>
      <c r="D43" s="4" t="s">
        <v>109</v>
      </c>
      <c r="E43" s="7">
        <v>0</v>
      </c>
      <c r="F43" s="7">
        <v>0</v>
      </c>
      <c r="G43" s="5" t="s">
        <v>35</v>
      </c>
      <c r="H43" s="5" t="s">
        <v>35</v>
      </c>
      <c r="I43" s="7">
        <v>0</v>
      </c>
      <c r="J43" s="7">
        <v>0</v>
      </c>
      <c r="K43" s="5" t="s">
        <v>35</v>
      </c>
      <c r="L43" s="5" t="s">
        <v>35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3.2">
      <c r="A44" s="4" t="s">
        <v>70</v>
      </c>
      <c r="B44" s="5" t="s">
        <v>106</v>
      </c>
      <c r="C44" s="4" t="s">
        <v>107</v>
      </c>
      <c r="D44" s="4" t="s">
        <v>110</v>
      </c>
      <c r="E44" s="7">
        <v>0</v>
      </c>
      <c r="F44" s="7">
        <v>0</v>
      </c>
      <c r="G44" s="5" t="s">
        <v>35</v>
      </c>
      <c r="H44" s="5" t="s">
        <v>35</v>
      </c>
      <c r="I44" s="7">
        <v>0</v>
      </c>
      <c r="J44" s="7">
        <v>0</v>
      </c>
      <c r="K44" s="5" t="s">
        <v>35</v>
      </c>
      <c r="L44" s="5" t="s">
        <v>35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 ht="13.2">
      <c r="A45" s="12" t="s">
        <v>111</v>
      </c>
      <c r="B45" s="13"/>
      <c r="C45" s="13"/>
      <c r="D45" s="14"/>
      <c r="E45" s="8">
        <v>2419.3200000000002</v>
      </c>
      <c r="F45" s="8">
        <v>2419.33</v>
      </c>
      <c r="G45" s="8">
        <v>89292.65</v>
      </c>
      <c r="H45" s="8">
        <v>89302.69</v>
      </c>
      <c r="I45" s="8">
        <v>651.74</v>
      </c>
      <c r="J45" s="8">
        <v>651.74</v>
      </c>
      <c r="K45" s="8">
        <v>47324.41</v>
      </c>
      <c r="L45" s="8">
        <v>47324.41</v>
      </c>
      <c r="M45" s="8">
        <v>1767.57</v>
      </c>
      <c r="N45" s="8">
        <v>1767.57</v>
      </c>
      <c r="O45" s="8">
        <v>41968.24</v>
      </c>
      <c r="P45" s="8">
        <v>41978.28</v>
      </c>
      <c r="Q45" s="9">
        <v>0</v>
      </c>
      <c r="R45" s="8">
        <v>1859.11</v>
      </c>
      <c r="S45" s="9">
        <v>0</v>
      </c>
      <c r="T45" s="9">
        <v>0</v>
      </c>
      <c r="U45" s="9">
        <v>0</v>
      </c>
    </row>
    <row r="46" spans="1:21" ht="13.2">
      <c r="A46" s="15">
        <v>43241</v>
      </c>
      <c r="B46" s="16"/>
      <c r="C46" s="16"/>
      <c r="D46" s="16"/>
      <c r="E46" s="16"/>
      <c r="F46" s="16"/>
      <c r="G46" s="16"/>
      <c r="H46" s="21">
        <v>1</v>
      </c>
      <c r="I46" s="16"/>
      <c r="J46" s="16"/>
      <c r="K46" s="16"/>
      <c r="L46" s="16"/>
      <c r="M46" s="16"/>
      <c r="N46" s="16"/>
      <c r="O46" s="22">
        <v>0.42128472</v>
      </c>
      <c r="P46" s="16"/>
      <c r="Q46" s="16"/>
      <c r="R46" s="16"/>
      <c r="S46" s="16"/>
      <c r="T46" s="16"/>
      <c r="U46" s="16"/>
    </row>
  </sheetData>
  <mergeCells count="12">
    <mergeCell ref="A45:D45"/>
    <mergeCell ref="A46:G46"/>
    <mergeCell ref="H46:N46"/>
    <mergeCell ref="O46:U46"/>
    <mergeCell ref="A1:U1"/>
    <mergeCell ref="A2:U2"/>
    <mergeCell ref="E4:F4"/>
    <mergeCell ref="G4:H4"/>
    <mergeCell ref="I4:J4"/>
    <mergeCell ref="K4:L4"/>
    <mergeCell ref="M4:N4"/>
    <mergeCell ref="O4:P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证监会</vt:lpstr>
      <vt:lpstr>页面1_1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2018-05-21T06:00:41Z</dcterms:modified>
</cp:coreProperties>
</file>